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9585" activeTab="2"/>
  </bookViews>
  <sheets>
    <sheet name="10 m" sheetId="1" r:id="rId1"/>
    <sheet name="14 m" sheetId="2" r:id="rId2"/>
    <sheet name="18 m" sheetId="3" r:id="rId3"/>
  </sheets>
  <definedNames/>
  <calcPr fullCalcOnLoad="1"/>
</workbook>
</file>

<file path=xl/sharedStrings.xml><?xml version="1.0" encoding="utf-8"?>
<sst xmlns="http://schemas.openxmlformats.org/spreadsheetml/2006/main" count="272" uniqueCount="153">
  <si>
    <t>#2</t>
  </si>
  <si>
    <t>#3</t>
  </si>
  <si>
    <t>taškai</t>
  </si>
  <si>
    <t>laikas</t>
  </si>
  <si>
    <t>vieta</t>
  </si>
  <si>
    <t>Vilimantas Satkus</t>
  </si>
  <si>
    <t>Mečislovas Rimkus</t>
  </si>
  <si>
    <t>miestas/šalis</t>
  </si>
  <si>
    <t>10th EUROPEAN CHAMPIONSHIP IN SOLVING CHESS PROBLEMS (iki 10 / under 10 / до 10)</t>
  </si>
  <si>
    <t>=</t>
  </si>
  <si>
    <t>+</t>
  </si>
  <si>
    <t>#4</t>
  </si>
  <si>
    <t>Varžybų teisėjai:</t>
  </si>
  <si>
    <t>10th EUROPEAN CHAMPIONSHIP IN SOLVING CHESS PROBLEMS (iki 14 / under 14 / до 14)</t>
  </si>
  <si>
    <t>10th EUROPEAN CHAMPIONSHIP IN SOLVING CHESS PROBLEMS (iki 18 / under 18 / до 18)</t>
  </si>
  <si>
    <t>Gurvich Vitaly</t>
  </si>
  <si>
    <t>Maskva/RUS</t>
  </si>
  <si>
    <t>Pavardė, vardas</t>
  </si>
  <si>
    <t>Lomasov Semen</t>
  </si>
  <si>
    <t>Matsenko Andrei</t>
  </si>
  <si>
    <t>Cheliabinsk/RUS</t>
  </si>
  <si>
    <t>g.m.</t>
  </si>
  <si>
    <t>Pleshakov Anton</t>
  </si>
  <si>
    <t>Fedotov Danil</t>
  </si>
  <si>
    <t>Radzabov Rodion</t>
  </si>
  <si>
    <t>Khafizova Yana</t>
  </si>
  <si>
    <t>Kazakouski Valery</t>
  </si>
  <si>
    <t>Minsk/BLR</t>
  </si>
  <si>
    <t>Meribanov Vitaliy</t>
  </si>
  <si>
    <t>Mogiliov/BLR</t>
  </si>
  <si>
    <t>Kotau Arseni</t>
  </si>
  <si>
    <t>Gomel/BLR</t>
  </si>
  <si>
    <t>Kovalev Vladislav</t>
  </si>
  <si>
    <t>Filipets Yahor</t>
  </si>
  <si>
    <t>Mozyr/BLR</t>
  </si>
  <si>
    <t>Protsko Katherine</t>
  </si>
  <si>
    <t>Protsko Egor</t>
  </si>
  <si>
    <t>Sheremet Anton</t>
  </si>
  <si>
    <t>Laurusas Tomas</t>
  </si>
  <si>
    <t>Kaunas/LTU</t>
  </si>
  <si>
    <t>Simanaitis Vytautas</t>
  </si>
  <si>
    <t>Harutian Arthur William</t>
  </si>
  <si>
    <t>Barcelona/ESP</t>
  </si>
  <si>
    <t>Schideck Emil</t>
  </si>
  <si>
    <t>Berlin/GER</t>
  </si>
  <si>
    <t>Zubkov Nikita</t>
  </si>
  <si>
    <t>Polosin Evgeny</t>
  </si>
  <si>
    <t>Kazantsev Nikita</t>
  </si>
  <si>
    <t>Lazaravičius Aras Jonas</t>
  </si>
  <si>
    <t>Kalinouski Siarhei</t>
  </si>
  <si>
    <t>Rogacev/BLR</t>
  </si>
  <si>
    <t>Mahileutsava Maryia</t>
  </si>
  <si>
    <t>Limanovska Elizabete</t>
  </si>
  <si>
    <t>Daugpilis/LAT</t>
  </si>
  <si>
    <t>Limanovskis Elvis</t>
  </si>
  <si>
    <t>Dunaveckis Deniss</t>
  </si>
  <si>
    <t>Ryga/LAT</t>
  </si>
  <si>
    <t>Tokranovs Dmitrijs</t>
  </si>
  <si>
    <t>Bernotas Arturs</t>
  </si>
  <si>
    <t>Kantans Toms</t>
  </si>
  <si>
    <t>Yaremenko Roman</t>
  </si>
  <si>
    <t>Mirgorod/UKR</t>
  </si>
  <si>
    <t>Vilnius/LTU</t>
  </si>
  <si>
    <t>Nurmijärvi/FIN</t>
  </si>
  <si>
    <t>Virtanen Teemu</t>
  </si>
  <si>
    <t>Jakavonis Gvidas</t>
  </si>
  <si>
    <t>Klaipeda/LTU</t>
  </si>
  <si>
    <t>Jablokov Dmitrij</t>
  </si>
  <si>
    <t>Martynas Dolmantas</t>
  </si>
  <si>
    <t>Ukmerge/LTU</t>
  </si>
  <si>
    <t>Costa Gabriela</t>
  </si>
  <si>
    <t>Lisabona/POR</t>
  </si>
  <si>
    <t>Valente João</t>
  </si>
  <si>
    <t>Vicente João</t>
  </si>
  <si>
    <t>Catarro José</t>
  </si>
  <si>
    <t>Stabulnieks Klavs</t>
  </si>
  <si>
    <t>Siahodnik Anton</t>
  </si>
  <si>
    <t>Brest/BLR</t>
  </si>
  <si>
    <t>Severina Maria</t>
  </si>
  <si>
    <t>Ziaziulkina Nastassia</t>
  </si>
  <si>
    <t>Kusenkova Natallia</t>
  </si>
  <si>
    <t>Lopatik Nikita</t>
  </si>
  <si>
    <t>Zhuk Ilya</t>
  </si>
  <si>
    <t>Zhuk Ivan</t>
  </si>
  <si>
    <t>Zhigalka Andrei</t>
  </si>
  <si>
    <t>Vakhitau Dzimitry</t>
  </si>
  <si>
    <t>Gasanov Imran</t>
  </si>
  <si>
    <t>Grodno/BLR</t>
  </si>
  <si>
    <t>Dabkus Raman</t>
  </si>
  <si>
    <t>/EST</t>
  </si>
  <si>
    <t>Narva Triin</t>
  </si>
  <si>
    <t>Osula Henrik</t>
  </si>
  <si>
    <t>Abozenko Georg</t>
  </si>
  <si>
    <t>Haavamäe Henrik</t>
  </si>
  <si>
    <t>Lumiste Rene</t>
  </si>
  <si>
    <t>Narva Mai</t>
  </si>
  <si>
    <t>Nero Georg</t>
  </si>
  <si>
    <t>Motovilnik Yurij</t>
  </si>
  <si>
    <t>Minald Andrey</t>
  </si>
  <si>
    <t>Juknaitė Aneta</t>
  </si>
  <si>
    <t>Klepeckaitė Radvilė</t>
  </si>
  <si>
    <t>Juknaitė Aurelija</t>
  </si>
  <si>
    <t>Vaidinauskaitė Raminta</t>
  </si>
  <si>
    <t>Šimaitė Meida</t>
  </si>
  <si>
    <t>Krivičiūtė Viktorija</t>
  </si>
  <si>
    <t>Rauckytė Kamilė</t>
  </si>
  <si>
    <t>Janonis Paulius</t>
  </si>
  <si>
    <t>Krivičius Donatas</t>
  </si>
  <si>
    <t>Dilys Domantas</t>
  </si>
  <si>
    <t>Šetkauskas Vaidas</t>
  </si>
  <si>
    <t>Bitinas Augustas</t>
  </si>
  <si>
    <t>Vardanian Aras</t>
  </si>
  <si>
    <t>Matuolis Karolis</t>
  </si>
  <si>
    <t>Biržai/LTU</t>
  </si>
  <si>
    <t>Plungė/LTU</t>
  </si>
  <si>
    <t>Vaitkevičius Paulius</t>
  </si>
  <si>
    <t>Stremavičius Titas</t>
  </si>
  <si>
    <t>Miknevičius Laurynas</t>
  </si>
  <si>
    <t>Gailiūnaitė Saulė</t>
  </si>
  <si>
    <t>Klaipėda/LTU</t>
  </si>
  <si>
    <t>Jakavonytė Enrika</t>
  </si>
  <si>
    <t>Tauragė/LTU</t>
  </si>
  <si>
    <t>Lepeskaitė Miglė</t>
  </si>
  <si>
    <t>Čeponis Tadas</t>
  </si>
  <si>
    <t>Bialystok/Pl</t>
  </si>
  <si>
    <t>Klabis Rokas</t>
  </si>
  <si>
    <t>Šiauliai</t>
  </si>
  <si>
    <t>Dragun Valentin</t>
  </si>
  <si>
    <t>EST</t>
  </si>
  <si>
    <t>Golubov Savelij</t>
  </si>
  <si>
    <t>RUS</t>
  </si>
  <si>
    <t>Klabytė Rugilė</t>
  </si>
  <si>
    <t>Šiauliai /LTU</t>
  </si>
  <si>
    <t xml:space="preserve">Emdin Mark </t>
  </si>
  <si>
    <t>Nasuta  Grzegorz</t>
  </si>
  <si>
    <t>Alekna Laurynas</t>
  </si>
  <si>
    <t>Gargždai</t>
  </si>
  <si>
    <t xml:space="preserve">Gucagaitė Gabrielė </t>
  </si>
  <si>
    <t>Butvilaitė Bertakėja</t>
  </si>
  <si>
    <t>Vičas Marijus</t>
  </si>
  <si>
    <t>Lukas Bučinskas</t>
  </si>
  <si>
    <t xml:space="preserve">Shevchenko Kiril </t>
  </si>
  <si>
    <t>Kijev/UKR</t>
  </si>
  <si>
    <t>Derevjanko Dmitri</t>
  </si>
  <si>
    <t>Narva Mart</t>
  </si>
  <si>
    <t>Vaškevičius Augustas</t>
  </si>
  <si>
    <t>Marijampolė/LT</t>
  </si>
  <si>
    <t xml:space="preserve">Badelka Olga </t>
  </si>
  <si>
    <t>Gucaga Augustas</t>
  </si>
  <si>
    <t>Padolskis Ugnius</t>
  </si>
  <si>
    <t>Schuabel Bennet</t>
  </si>
  <si>
    <t>Ignas Sidabras</t>
  </si>
  <si>
    <t>Jonas Sidabras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</si>
</sst>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27]yyyy\ &quot;m.&quot;\ mmmm\ d\ &quot;d.&quot;"/>
    <numFmt numFmtId="178" formatCode="yyyy"/>
    <numFmt numFmtId="179" formatCode="mmm/yyyy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Q12" sqref="Q12"/>
    </sheetView>
  </sheetViews>
  <sheetFormatPr defaultColWidth="9.140625" defaultRowHeight="12.75"/>
  <cols>
    <col min="1" max="1" width="18.7109375" style="3" customWidth="1"/>
    <col min="2" max="2" width="12.7109375" style="3" customWidth="1"/>
    <col min="3" max="3" width="5.7109375" style="3" customWidth="1"/>
    <col min="4" max="15" width="3.7109375" style="3" customWidth="1"/>
    <col min="16" max="17" width="5.7109375" style="3" customWidth="1"/>
    <col min="18" max="18" width="4.7109375" style="3" customWidth="1"/>
    <col min="19" max="16384" width="9.140625" style="3" customWidth="1"/>
  </cols>
  <sheetData>
    <row r="1" spans="1:18" ht="15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4" customFormat="1" ht="16.5" customHeight="1">
      <c r="A3" s="5" t="s">
        <v>17</v>
      </c>
      <c r="B3" s="5" t="s">
        <v>7</v>
      </c>
      <c r="C3" s="5" t="s">
        <v>21</v>
      </c>
      <c r="D3" s="5" t="s">
        <v>0</v>
      </c>
      <c r="E3" s="5" t="s">
        <v>0</v>
      </c>
      <c r="F3" s="5" t="s">
        <v>0</v>
      </c>
      <c r="G3" s="5" t="s">
        <v>0</v>
      </c>
      <c r="H3" s="5" t="s">
        <v>0</v>
      </c>
      <c r="I3" s="5" t="s">
        <v>0</v>
      </c>
      <c r="J3" s="5" t="s">
        <v>1</v>
      </c>
      <c r="K3" s="5" t="s">
        <v>1</v>
      </c>
      <c r="L3" s="5" t="s">
        <v>1</v>
      </c>
      <c r="M3" s="5" t="s">
        <v>11</v>
      </c>
      <c r="N3" s="5" t="s">
        <v>9</v>
      </c>
      <c r="O3" s="5" t="s">
        <v>10</v>
      </c>
      <c r="P3" s="5" t="s">
        <v>2</v>
      </c>
      <c r="Q3" s="5" t="s">
        <v>3</v>
      </c>
      <c r="R3" s="5" t="s">
        <v>4</v>
      </c>
    </row>
    <row r="4" spans="1:18" s="4" customFormat="1" ht="16.5" customHeight="1">
      <c r="A4" s="7" t="s">
        <v>18</v>
      </c>
      <c r="B4" s="7" t="s">
        <v>16</v>
      </c>
      <c r="C4" s="8"/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0</v>
      </c>
      <c r="J4" s="1">
        <v>1</v>
      </c>
      <c r="K4" s="1">
        <v>1</v>
      </c>
      <c r="L4" s="1">
        <v>0</v>
      </c>
      <c r="M4" s="1">
        <v>0</v>
      </c>
      <c r="N4" s="1">
        <v>1</v>
      </c>
      <c r="O4" s="1">
        <v>1</v>
      </c>
      <c r="P4" s="6">
        <f aca="true" t="shared" si="0" ref="P4:P11">SUM(D4:O4)</f>
        <v>9</v>
      </c>
      <c r="Q4" s="6">
        <v>60</v>
      </c>
      <c r="R4" s="6">
        <v>1</v>
      </c>
    </row>
    <row r="5" spans="1:18" ht="15.75" customHeight="1">
      <c r="A5" s="7" t="s">
        <v>141</v>
      </c>
      <c r="B5" s="7" t="s">
        <v>142</v>
      </c>
      <c r="C5" s="8"/>
      <c r="D5" s="1">
        <v>1</v>
      </c>
      <c r="E5" s="1">
        <v>1</v>
      </c>
      <c r="F5" s="1">
        <v>1</v>
      </c>
      <c r="G5" s="1">
        <v>1</v>
      </c>
      <c r="H5" s="1">
        <v>0</v>
      </c>
      <c r="I5" s="1">
        <v>0</v>
      </c>
      <c r="J5" s="1">
        <v>1</v>
      </c>
      <c r="K5" s="1">
        <v>1</v>
      </c>
      <c r="L5" s="1">
        <v>0</v>
      </c>
      <c r="M5" s="1">
        <v>1</v>
      </c>
      <c r="N5" s="1">
        <v>1</v>
      </c>
      <c r="O5" s="1">
        <v>1</v>
      </c>
      <c r="P5" s="6">
        <f t="shared" si="0"/>
        <v>9</v>
      </c>
      <c r="Q5" s="6">
        <v>104</v>
      </c>
      <c r="R5" s="6">
        <v>2</v>
      </c>
    </row>
    <row r="6" spans="1:18" ht="15.75" customHeight="1">
      <c r="A6" s="7" t="s">
        <v>43</v>
      </c>
      <c r="B6" s="7" t="s">
        <v>44</v>
      </c>
      <c r="C6" s="8"/>
      <c r="D6" s="1">
        <v>1</v>
      </c>
      <c r="E6" s="1">
        <v>0</v>
      </c>
      <c r="F6" s="1">
        <v>1</v>
      </c>
      <c r="G6" s="1">
        <v>1</v>
      </c>
      <c r="H6" s="1"/>
      <c r="I6" s="1">
        <v>1</v>
      </c>
      <c r="J6" s="1">
        <v>1</v>
      </c>
      <c r="K6" s="1">
        <v>0</v>
      </c>
      <c r="L6" s="1">
        <v>1</v>
      </c>
      <c r="M6" s="1">
        <v>0</v>
      </c>
      <c r="N6" s="1">
        <v>1</v>
      </c>
      <c r="O6" s="1">
        <v>1</v>
      </c>
      <c r="P6" s="6">
        <f t="shared" si="0"/>
        <v>8</v>
      </c>
      <c r="Q6" s="6">
        <v>120</v>
      </c>
      <c r="R6" s="6">
        <v>3</v>
      </c>
    </row>
    <row r="7" spans="1:18" ht="15.75" customHeight="1">
      <c r="A7" s="7" t="s">
        <v>115</v>
      </c>
      <c r="B7" s="7" t="s">
        <v>62</v>
      </c>
      <c r="C7" s="8"/>
      <c r="D7" s="1">
        <v>0</v>
      </c>
      <c r="E7" s="1">
        <v>1</v>
      </c>
      <c r="F7" s="1">
        <v>1</v>
      </c>
      <c r="G7" s="1">
        <v>1</v>
      </c>
      <c r="H7" s="1">
        <v>1</v>
      </c>
      <c r="I7" s="1">
        <v>0</v>
      </c>
      <c r="J7" s="1"/>
      <c r="K7" s="1">
        <v>0</v>
      </c>
      <c r="L7" s="1">
        <v>0</v>
      </c>
      <c r="M7" s="1">
        <v>1</v>
      </c>
      <c r="N7" s="1">
        <v>1</v>
      </c>
      <c r="O7" s="1">
        <v>1</v>
      </c>
      <c r="P7" s="6">
        <f t="shared" si="0"/>
        <v>7</v>
      </c>
      <c r="Q7" s="6">
        <v>120</v>
      </c>
      <c r="R7" s="6">
        <v>4</v>
      </c>
    </row>
    <row r="8" spans="1:18" ht="15.75" customHeight="1">
      <c r="A8" s="7" t="s">
        <v>85</v>
      </c>
      <c r="B8" s="7" t="s">
        <v>27</v>
      </c>
      <c r="C8" s="8"/>
      <c r="D8" s="1">
        <v>1</v>
      </c>
      <c r="E8" s="1">
        <v>1</v>
      </c>
      <c r="F8" s="1">
        <v>1</v>
      </c>
      <c r="G8" s="1">
        <v>1</v>
      </c>
      <c r="H8" s="1">
        <v>0</v>
      </c>
      <c r="I8" s="1">
        <v>0</v>
      </c>
      <c r="J8" s="1">
        <v>1</v>
      </c>
      <c r="K8" s="1">
        <v>0</v>
      </c>
      <c r="L8" s="1">
        <v>1</v>
      </c>
      <c r="M8" s="1">
        <v>0</v>
      </c>
      <c r="N8" s="1">
        <v>0</v>
      </c>
      <c r="O8" s="1">
        <v>1</v>
      </c>
      <c r="P8" s="6">
        <f t="shared" si="0"/>
        <v>7</v>
      </c>
      <c r="Q8" s="6">
        <v>120</v>
      </c>
      <c r="R8" s="6">
        <v>5</v>
      </c>
    </row>
    <row r="9" spans="1:18" ht="15.75" customHeight="1">
      <c r="A9" s="7" t="s">
        <v>111</v>
      </c>
      <c r="B9" s="7" t="s">
        <v>62</v>
      </c>
      <c r="C9" s="8"/>
      <c r="D9" s="1">
        <v>0</v>
      </c>
      <c r="E9" s="1">
        <v>0</v>
      </c>
      <c r="F9" s="1">
        <v>1</v>
      </c>
      <c r="G9" s="1">
        <v>1</v>
      </c>
      <c r="H9" s="1">
        <v>0</v>
      </c>
      <c r="I9" s="1">
        <v>0</v>
      </c>
      <c r="J9" s="1">
        <v>1</v>
      </c>
      <c r="K9" s="1">
        <v>0</v>
      </c>
      <c r="L9" s="1">
        <v>0</v>
      </c>
      <c r="M9" s="1">
        <v>1</v>
      </c>
      <c r="N9" s="1">
        <v>0</v>
      </c>
      <c r="O9" s="1">
        <v>0</v>
      </c>
      <c r="P9" s="6">
        <f t="shared" si="0"/>
        <v>4</v>
      </c>
      <c r="Q9" s="6">
        <v>107</v>
      </c>
      <c r="R9" s="6">
        <v>6</v>
      </c>
    </row>
    <row r="10" spans="1:18" ht="15.75" customHeight="1">
      <c r="A10" s="7" t="s">
        <v>15</v>
      </c>
      <c r="B10" s="7" t="s">
        <v>16</v>
      </c>
      <c r="C10" s="8">
        <v>2002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1">
        <v>0</v>
      </c>
      <c r="M10" s="1">
        <v>1</v>
      </c>
      <c r="N10" s="1">
        <v>1</v>
      </c>
      <c r="O10" s="1">
        <v>1</v>
      </c>
      <c r="P10" s="6">
        <f t="shared" si="0"/>
        <v>4</v>
      </c>
      <c r="Q10" s="6">
        <v>109</v>
      </c>
      <c r="R10" s="6">
        <v>7</v>
      </c>
    </row>
    <row r="11" spans="1:18" ht="15.75" customHeight="1">
      <c r="A11" s="7" t="s">
        <v>148</v>
      </c>
      <c r="B11" s="7" t="s">
        <v>39</v>
      </c>
      <c r="C11" s="8"/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</v>
      </c>
      <c r="O11" s="1">
        <v>1</v>
      </c>
      <c r="P11" s="6">
        <f t="shared" si="0"/>
        <v>3</v>
      </c>
      <c r="Q11" s="6">
        <v>119</v>
      </c>
      <c r="R11" s="6">
        <v>8</v>
      </c>
    </row>
    <row r="12" spans="1:18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5.75" customHeight="1">
      <c r="A13" s="7" t="s">
        <v>147</v>
      </c>
      <c r="B13" s="7" t="s">
        <v>29</v>
      </c>
      <c r="C13" s="8"/>
      <c r="D13" s="1">
        <v>0</v>
      </c>
      <c r="E13" s="1"/>
      <c r="F13" s="1">
        <v>0</v>
      </c>
      <c r="G13" s="1"/>
      <c r="H13" s="1">
        <v>0</v>
      </c>
      <c r="I13" s="1">
        <v>0</v>
      </c>
      <c r="J13" s="1"/>
      <c r="K13" s="1">
        <v>0</v>
      </c>
      <c r="L13" s="1">
        <v>0</v>
      </c>
      <c r="M13" s="1">
        <v>1</v>
      </c>
      <c r="N13" s="1">
        <v>0</v>
      </c>
      <c r="O13" s="1">
        <v>1</v>
      </c>
      <c r="P13" s="6">
        <f aca="true" t="shared" si="1" ref="P13:P27">SUM(D13:O13)</f>
        <v>2</v>
      </c>
      <c r="Q13" s="6">
        <v>117</v>
      </c>
      <c r="R13" s="6"/>
    </row>
    <row r="14" spans="1:18" ht="15.75" customHeight="1">
      <c r="A14" s="7" t="s">
        <v>41</v>
      </c>
      <c r="B14" s="7" t="s">
        <v>42</v>
      </c>
      <c r="C14" s="8"/>
      <c r="D14" s="1">
        <v>0</v>
      </c>
      <c r="E14" s="1">
        <v>0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</v>
      </c>
      <c r="N14" s="1">
        <v>0</v>
      </c>
      <c r="O14" s="1">
        <v>0</v>
      </c>
      <c r="P14" s="6">
        <f t="shared" si="1"/>
        <v>2</v>
      </c>
      <c r="Q14" s="6">
        <v>120</v>
      </c>
      <c r="R14" s="6"/>
    </row>
    <row r="15" spans="1:18" ht="15.75" customHeight="1">
      <c r="A15" s="7" t="s">
        <v>48</v>
      </c>
      <c r="B15" s="7" t="s">
        <v>39</v>
      </c>
      <c r="C15" s="8"/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v>0</v>
      </c>
      <c r="M15" s="1">
        <v>1</v>
      </c>
      <c r="N15" s="1">
        <v>0</v>
      </c>
      <c r="O15" s="1">
        <v>0</v>
      </c>
      <c r="P15" s="6">
        <f t="shared" si="1"/>
        <v>2</v>
      </c>
      <c r="Q15" s="6">
        <v>75</v>
      </c>
      <c r="R15" s="6"/>
    </row>
    <row r="16" spans="1:18" ht="15.75" customHeight="1">
      <c r="A16" s="7" t="s">
        <v>68</v>
      </c>
      <c r="B16" s="7" t="s">
        <v>69</v>
      </c>
      <c r="C16" s="8"/>
      <c r="D16" s="1">
        <v>1</v>
      </c>
      <c r="E16" s="1">
        <v>0</v>
      </c>
      <c r="F16" s="1">
        <v>1</v>
      </c>
      <c r="G16" s="1">
        <v>0</v>
      </c>
      <c r="H16" s="1">
        <v>0</v>
      </c>
      <c r="I16" s="1">
        <v>0</v>
      </c>
      <c r="J16" s="1"/>
      <c r="K16" s="1"/>
      <c r="L16" s="1"/>
      <c r="M16" s="1"/>
      <c r="N16" s="1">
        <v>0</v>
      </c>
      <c r="O16" s="1">
        <v>0</v>
      </c>
      <c r="P16" s="6">
        <f t="shared" si="1"/>
        <v>2</v>
      </c>
      <c r="Q16" s="6">
        <v>120</v>
      </c>
      <c r="R16" s="6"/>
    </row>
    <row r="17" spans="1:18" ht="15.75" customHeight="1">
      <c r="A17" s="7" t="s">
        <v>150</v>
      </c>
      <c r="B17" s="7" t="s">
        <v>44</v>
      </c>
      <c r="C17" s="8"/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</v>
      </c>
      <c r="O17" s="1">
        <v>0</v>
      </c>
      <c r="P17" s="6">
        <f t="shared" si="1"/>
        <v>2</v>
      </c>
      <c r="Q17" s="6">
        <v>120</v>
      </c>
      <c r="R17" s="6"/>
    </row>
    <row r="18" spans="1:18" ht="15.75" customHeight="1">
      <c r="A18" s="7" t="s">
        <v>45</v>
      </c>
      <c r="B18" s="7" t="s">
        <v>31</v>
      </c>
      <c r="C18" s="8"/>
      <c r="D18" s="1">
        <v>0</v>
      </c>
      <c r="E18" s="1">
        <v>0</v>
      </c>
      <c r="F18" s="1"/>
      <c r="G18" s="1"/>
      <c r="H18" s="1"/>
      <c r="I18" s="1">
        <v>0</v>
      </c>
      <c r="J18" s="1"/>
      <c r="K18" s="1"/>
      <c r="L18" s="1"/>
      <c r="M18" s="1">
        <v>1</v>
      </c>
      <c r="N18" s="1">
        <v>0</v>
      </c>
      <c r="O18" s="1">
        <v>1</v>
      </c>
      <c r="P18" s="6">
        <f t="shared" si="1"/>
        <v>2</v>
      </c>
      <c r="Q18" s="6">
        <v>120</v>
      </c>
      <c r="R18" s="6"/>
    </row>
    <row r="19" spans="1:18" ht="15.75" customHeight="1">
      <c r="A19" s="7" t="s">
        <v>104</v>
      </c>
      <c r="B19" s="7" t="s">
        <v>113</v>
      </c>
      <c r="C19" s="8"/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</v>
      </c>
      <c r="O19" s="1">
        <v>0</v>
      </c>
      <c r="P19" s="6">
        <f t="shared" si="1"/>
        <v>1</v>
      </c>
      <c r="Q19" s="6">
        <v>85</v>
      </c>
      <c r="R19" s="6"/>
    </row>
    <row r="20" spans="1:18" ht="15.75" customHeight="1">
      <c r="A20" s="7" t="s">
        <v>144</v>
      </c>
      <c r="B20" s="7" t="s">
        <v>128</v>
      </c>
      <c r="C20" s="8"/>
      <c r="D20" s="1">
        <v>0</v>
      </c>
      <c r="E20" s="1"/>
      <c r="F20" s="1"/>
      <c r="G20" s="1"/>
      <c r="H20" s="1"/>
      <c r="I20" s="1">
        <v>0</v>
      </c>
      <c r="J20" s="1"/>
      <c r="K20" s="1"/>
      <c r="L20" s="1"/>
      <c r="M20" s="1">
        <v>1</v>
      </c>
      <c r="N20" s="1">
        <v>0</v>
      </c>
      <c r="O20" s="1">
        <v>0</v>
      </c>
      <c r="P20" s="6">
        <f t="shared" si="1"/>
        <v>1</v>
      </c>
      <c r="Q20" s="6">
        <v>120</v>
      </c>
      <c r="R20" s="6"/>
    </row>
    <row r="21" spans="1:18" ht="15.75" customHeight="1">
      <c r="A21" s="7" t="s">
        <v>149</v>
      </c>
      <c r="B21" s="7" t="s">
        <v>69</v>
      </c>
      <c r="C21" s="8"/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/>
      <c r="L21" s="1">
        <v>0</v>
      </c>
      <c r="M21" s="1">
        <v>1</v>
      </c>
      <c r="N21" s="1">
        <v>0</v>
      </c>
      <c r="O21" s="1">
        <v>0</v>
      </c>
      <c r="P21" s="6">
        <f t="shared" si="1"/>
        <v>1</v>
      </c>
      <c r="Q21" s="6">
        <v>120</v>
      </c>
      <c r="R21" s="6"/>
    </row>
    <row r="22" spans="1:18" ht="15.75" customHeight="1">
      <c r="A22" s="7" t="s">
        <v>143</v>
      </c>
      <c r="B22" s="7" t="s">
        <v>128</v>
      </c>
      <c r="C22" s="8"/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6">
        <f t="shared" si="1"/>
        <v>0</v>
      </c>
      <c r="Q22" s="6">
        <v>120</v>
      </c>
      <c r="R22" s="6"/>
    </row>
    <row r="23" spans="1:18" ht="15.75" customHeight="1">
      <c r="A23" s="7" t="s">
        <v>67</v>
      </c>
      <c r="B23" s="7" t="s">
        <v>66</v>
      </c>
      <c r="C23" s="8"/>
      <c r="D23" s="1">
        <v>0</v>
      </c>
      <c r="E23" s="1"/>
      <c r="F23" s="1"/>
      <c r="G23" s="1"/>
      <c r="H23" s="1"/>
      <c r="I23" s="1"/>
      <c r="J23" s="1">
        <v>0</v>
      </c>
      <c r="K23" s="1"/>
      <c r="L23" s="1">
        <v>0</v>
      </c>
      <c r="M23" s="1">
        <v>0</v>
      </c>
      <c r="N23" s="1">
        <v>0</v>
      </c>
      <c r="O23" s="1">
        <v>0</v>
      </c>
      <c r="P23" s="6">
        <f t="shared" si="1"/>
        <v>0</v>
      </c>
      <c r="Q23" s="6">
        <v>120</v>
      </c>
      <c r="R23" s="6"/>
    </row>
    <row r="24" spans="1:18" ht="15.75" customHeight="1">
      <c r="A24" s="7" t="s">
        <v>30</v>
      </c>
      <c r="B24" s="7" t="s">
        <v>29</v>
      </c>
      <c r="C24" s="8"/>
      <c r="D24" s="1"/>
      <c r="E24" s="1"/>
      <c r="F24" s="1"/>
      <c r="G24" s="1"/>
      <c r="H24" s="1">
        <v>0</v>
      </c>
      <c r="I24" s="1"/>
      <c r="J24" s="1"/>
      <c r="K24" s="1"/>
      <c r="L24" s="1"/>
      <c r="M24" s="1"/>
      <c r="N24" s="1">
        <v>0</v>
      </c>
      <c r="O24" s="1"/>
      <c r="P24" s="6">
        <f t="shared" si="1"/>
        <v>0</v>
      </c>
      <c r="Q24" s="6">
        <v>120</v>
      </c>
      <c r="R24" s="6"/>
    </row>
    <row r="25" spans="1:18" ht="15.75" customHeight="1">
      <c r="A25" s="7" t="s">
        <v>105</v>
      </c>
      <c r="B25" s="7" t="s">
        <v>113</v>
      </c>
      <c r="C25" s="8"/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6">
        <f t="shared" si="1"/>
        <v>0</v>
      </c>
      <c r="Q25" s="6">
        <v>120</v>
      </c>
      <c r="R25" s="6"/>
    </row>
    <row r="26" spans="1:18" ht="15.75" customHeight="1">
      <c r="A26" s="7" t="s">
        <v>103</v>
      </c>
      <c r="B26" s="7" t="s">
        <v>113</v>
      </c>
      <c r="C26" s="8"/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6">
        <f t="shared" si="1"/>
        <v>0</v>
      </c>
      <c r="Q26" s="6">
        <v>120</v>
      </c>
      <c r="R26" s="6"/>
    </row>
    <row r="27" spans="1:18" ht="15.75" customHeight="1">
      <c r="A27" s="7" t="s">
        <v>145</v>
      </c>
      <c r="B27" s="7" t="s">
        <v>146</v>
      </c>
      <c r="C27" s="8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6">
        <f t="shared" si="1"/>
        <v>0</v>
      </c>
      <c r="Q27" s="6">
        <v>120</v>
      </c>
      <c r="R27" s="6"/>
    </row>
    <row r="28" spans="1:18" ht="15.75" customHeight="1">
      <c r="A28" s="7"/>
      <c r="B28" s="7"/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6"/>
      <c r="Q28" s="6"/>
      <c r="R28" s="6"/>
    </row>
    <row r="29" spans="1:18" ht="15.75" customHeight="1">
      <c r="A29" s="7"/>
      <c r="B29" s="7"/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6"/>
      <c r="Q29" s="6"/>
      <c r="R29" s="6"/>
    </row>
    <row r="30" spans="1:18" ht="15.75" customHeight="1">
      <c r="A30" s="7"/>
      <c r="B30" s="7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6"/>
      <c r="Q30" s="6"/>
      <c r="R30" s="6"/>
    </row>
    <row r="31" spans="1:18" ht="15.75" customHeight="1">
      <c r="A31" s="7"/>
      <c r="B31" s="7"/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6"/>
      <c r="Q31" s="6"/>
      <c r="R31" s="6"/>
    </row>
    <row r="32" spans="1:18" ht="15.75" customHeight="1">
      <c r="A32" s="7"/>
      <c r="B32" s="7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6"/>
      <c r="Q32" s="6"/>
      <c r="R32" s="6"/>
    </row>
    <row r="33" spans="1:18" ht="15.75" customHeight="1">
      <c r="A33" s="7"/>
      <c r="B33" s="7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  <c r="Q33" s="6"/>
      <c r="R33" s="6"/>
    </row>
    <row r="34" spans="1:18" ht="15.75" customHeight="1">
      <c r="A34" s="7"/>
      <c r="B34" s="7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6"/>
      <c r="Q34" s="6"/>
      <c r="R34" s="6"/>
    </row>
    <row r="35" spans="1:18" ht="15.75" customHeight="1">
      <c r="A35" s="7"/>
      <c r="B35" s="7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6"/>
      <c r="Q35" s="6"/>
      <c r="R35" s="6"/>
    </row>
    <row r="36" spans="1:18" ht="15.75" customHeight="1">
      <c r="A36" s="7"/>
      <c r="B36" s="7"/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6"/>
      <c r="Q36" s="6"/>
      <c r="R36" s="6"/>
    </row>
    <row r="37" spans="1:18" ht="15.75" customHeight="1">
      <c r="A37" s="7"/>
      <c r="B37" s="7"/>
      <c r="C37" s="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6"/>
      <c r="Q37" s="6"/>
      <c r="R37" s="6"/>
    </row>
    <row r="38" spans="1:18" ht="15.75" customHeight="1">
      <c r="A38" s="7"/>
      <c r="B38" s="7"/>
      <c r="C38" s="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6"/>
      <c r="Q38" s="6"/>
      <c r="R38" s="6"/>
    </row>
    <row r="39" spans="1:18" ht="15.75" customHeight="1">
      <c r="A39" s="7"/>
      <c r="B39" s="7"/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6"/>
      <c r="Q39" s="6"/>
      <c r="R39" s="6"/>
    </row>
    <row r="40" spans="1:18" ht="15.75" customHeight="1">
      <c r="A40" s="7"/>
      <c r="B40" s="7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6">
        <f>SUM(D40:O40)</f>
        <v>0</v>
      </c>
      <c r="Q40" s="6"/>
      <c r="R40" s="6"/>
    </row>
    <row r="41" spans="1:18" ht="15.75" customHeight="1">
      <c r="A41" s="7"/>
      <c r="B41" s="7"/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6">
        <f>SUM(D41:O41)</f>
        <v>0</v>
      </c>
      <c r="Q41" s="6"/>
      <c r="R41" s="6"/>
    </row>
    <row r="42" spans="1:18" ht="15.75" customHeight="1">
      <c r="A42" s="7"/>
      <c r="B42" s="7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6">
        <f>SUM(D42:O42)</f>
        <v>0</v>
      </c>
      <c r="Q42" s="6"/>
      <c r="R42" s="6"/>
    </row>
    <row r="43" spans="1:18" ht="15.75" customHeight="1">
      <c r="A43" s="7"/>
      <c r="B43" s="7"/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6">
        <f>SUM(D43:O43)</f>
        <v>0</v>
      </c>
      <c r="Q43" s="6"/>
      <c r="R43" s="6"/>
    </row>
    <row r="44" spans="1:18" ht="15.75" customHeight="1">
      <c r="A44" s="7"/>
      <c r="B44" s="7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6">
        <f>SUM(D44:O44)</f>
        <v>0</v>
      </c>
      <c r="Q44" s="6"/>
      <c r="R44" s="6"/>
    </row>
    <row r="46" ht="15">
      <c r="A46" s="4" t="s">
        <v>12</v>
      </c>
    </row>
    <row r="47" ht="15">
      <c r="A47" s="4" t="s">
        <v>5</v>
      </c>
    </row>
    <row r="48" ht="15">
      <c r="A48" s="4" t="s">
        <v>6</v>
      </c>
    </row>
  </sheetData>
  <mergeCells count="1">
    <mergeCell ref="A1:R1"/>
  </mergeCells>
  <printOptions/>
  <pageMargins left="0.3" right="0.38" top="0.47" bottom="0.37" header="0.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R15" sqref="R15"/>
    </sheetView>
  </sheetViews>
  <sheetFormatPr defaultColWidth="9.140625" defaultRowHeight="12.75"/>
  <cols>
    <col min="1" max="1" width="18.7109375" style="3" customWidth="1"/>
    <col min="2" max="2" width="12.7109375" style="3" customWidth="1"/>
    <col min="3" max="3" width="5.7109375" style="3" customWidth="1"/>
    <col min="4" max="15" width="3.7109375" style="3" customWidth="1"/>
    <col min="16" max="17" width="5.7109375" style="3" customWidth="1"/>
    <col min="18" max="18" width="4.7109375" style="3" customWidth="1"/>
    <col min="19" max="16384" width="9.140625" style="3" customWidth="1"/>
  </cols>
  <sheetData>
    <row r="1" spans="1:18" ht="1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4" customFormat="1" ht="16.5" customHeight="1">
      <c r="A3" s="5" t="s">
        <v>17</v>
      </c>
      <c r="B3" s="5" t="s">
        <v>7</v>
      </c>
      <c r="C3" s="5" t="s">
        <v>21</v>
      </c>
      <c r="D3" s="5" t="s">
        <v>0</v>
      </c>
      <c r="E3" s="5" t="s">
        <v>0</v>
      </c>
      <c r="F3" s="5" t="s">
        <v>0</v>
      </c>
      <c r="G3" s="5" t="s">
        <v>0</v>
      </c>
      <c r="H3" s="5" t="s">
        <v>0</v>
      </c>
      <c r="I3" s="5" t="s">
        <v>0</v>
      </c>
      <c r="J3" s="5" t="s">
        <v>1</v>
      </c>
      <c r="K3" s="5" t="s">
        <v>1</v>
      </c>
      <c r="L3" s="5" t="s">
        <v>1</v>
      </c>
      <c r="M3" s="5" t="s">
        <v>11</v>
      </c>
      <c r="N3" s="5" t="s">
        <v>9</v>
      </c>
      <c r="O3" s="5" t="s">
        <v>10</v>
      </c>
      <c r="P3" s="5" t="s">
        <v>2</v>
      </c>
      <c r="Q3" s="5" t="s">
        <v>3</v>
      </c>
      <c r="R3" s="5" t="s">
        <v>4</v>
      </c>
    </row>
    <row r="4" spans="1:18" ht="15.75" customHeight="1">
      <c r="A4" s="7" t="s">
        <v>129</v>
      </c>
      <c r="B4" s="7" t="s">
        <v>130</v>
      </c>
      <c r="C4" s="8"/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6">
        <f aca="true" t="shared" si="0" ref="P4:P17">SUM(D4:O4)</f>
        <v>12</v>
      </c>
      <c r="Q4" s="6">
        <v>92</v>
      </c>
      <c r="R4" s="6">
        <v>1</v>
      </c>
    </row>
    <row r="5" spans="1:18" ht="15.75" customHeight="1">
      <c r="A5" s="7" t="s">
        <v>127</v>
      </c>
      <c r="B5" s="7" t="s">
        <v>128</v>
      </c>
      <c r="C5" s="8"/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0</v>
      </c>
      <c r="P5" s="6">
        <f t="shared" si="0"/>
        <v>11</v>
      </c>
      <c r="Q5" s="6">
        <v>91</v>
      </c>
      <c r="R5" s="6">
        <v>2</v>
      </c>
    </row>
    <row r="6" spans="1:18" ht="15.75" customHeight="1">
      <c r="A6" s="7" t="s">
        <v>37</v>
      </c>
      <c r="B6" s="7" t="s">
        <v>27</v>
      </c>
      <c r="C6" s="8">
        <v>1999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0</v>
      </c>
      <c r="M6" s="1">
        <v>1</v>
      </c>
      <c r="N6" s="1">
        <v>1</v>
      </c>
      <c r="O6" s="1">
        <v>1</v>
      </c>
      <c r="P6" s="6">
        <f t="shared" si="0"/>
        <v>11</v>
      </c>
      <c r="Q6" s="6">
        <v>93</v>
      </c>
      <c r="R6" s="6">
        <v>3</v>
      </c>
    </row>
    <row r="7" spans="1:18" ht="15.75" customHeight="1">
      <c r="A7" s="7" t="s">
        <v>49</v>
      </c>
      <c r="B7" s="7" t="s">
        <v>50</v>
      </c>
      <c r="C7" s="8">
        <v>2000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0</v>
      </c>
      <c r="P7" s="6">
        <f t="shared" si="0"/>
        <v>11</v>
      </c>
      <c r="Q7" s="6">
        <v>100</v>
      </c>
      <c r="R7" s="6">
        <v>4</v>
      </c>
    </row>
    <row r="8" spans="1:18" ht="15.75" customHeight="1">
      <c r="A8" s="7" t="s">
        <v>46</v>
      </c>
      <c r="B8" s="7" t="s">
        <v>20</v>
      </c>
      <c r="C8" s="8">
        <v>1997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0</v>
      </c>
      <c r="J8" s="1">
        <v>1</v>
      </c>
      <c r="K8" s="1">
        <v>1</v>
      </c>
      <c r="L8" s="1">
        <v>1</v>
      </c>
      <c r="M8" s="1">
        <v>0</v>
      </c>
      <c r="N8" s="1">
        <v>1</v>
      </c>
      <c r="O8" s="1">
        <v>1</v>
      </c>
      <c r="P8" s="6">
        <f t="shared" si="0"/>
        <v>10</v>
      </c>
      <c r="Q8" s="6">
        <v>100</v>
      </c>
      <c r="R8" s="6">
        <v>5</v>
      </c>
    </row>
    <row r="9" spans="1:18" ht="15.75" customHeight="1">
      <c r="A9" s="7" t="s">
        <v>22</v>
      </c>
      <c r="B9" s="7" t="s">
        <v>20</v>
      </c>
      <c r="C9" s="8">
        <v>1997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0</v>
      </c>
      <c r="N9" s="1">
        <v>1</v>
      </c>
      <c r="O9" s="1">
        <v>0</v>
      </c>
      <c r="P9" s="6">
        <f t="shared" si="0"/>
        <v>10</v>
      </c>
      <c r="Q9" s="6">
        <v>103</v>
      </c>
      <c r="R9" s="6">
        <v>6</v>
      </c>
    </row>
    <row r="10" spans="1:18" ht="15.75" customHeight="1">
      <c r="A10" s="7" t="s">
        <v>33</v>
      </c>
      <c r="B10" s="7" t="s">
        <v>34</v>
      </c>
      <c r="C10" s="8">
        <v>1998</v>
      </c>
      <c r="D10" s="1">
        <v>1</v>
      </c>
      <c r="E10" s="1">
        <v>0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0</v>
      </c>
      <c r="P10" s="6">
        <f t="shared" si="0"/>
        <v>10</v>
      </c>
      <c r="Q10" s="6">
        <v>104</v>
      </c>
      <c r="R10" s="6">
        <v>7</v>
      </c>
    </row>
    <row r="11" spans="1:18" ht="15.75" customHeight="1">
      <c r="A11" s="7" t="s">
        <v>95</v>
      </c>
      <c r="B11" s="7" t="s">
        <v>89</v>
      </c>
      <c r="C11" s="8"/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0</v>
      </c>
      <c r="N11" s="1">
        <v>1</v>
      </c>
      <c r="O11" s="1">
        <v>0</v>
      </c>
      <c r="P11" s="6">
        <f t="shared" si="0"/>
        <v>10</v>
      </c>
      <c r="Q11" s="6">
        <v>120</v>
      </c>
      <c r="R11" s="6">
        <v>8</v>
      </c>
    </row>
    <row r="12" spans="1:18" ht="15.75" customHeight="1">
      <c r="A12" s="7" t="s">
        <v>94</v>
      </c>
      <c r="B12" s="7" t="s">
        <v>89</v>
      </c>
      <c r="C12" s="8"/>
      <c r="D12" s="1">
        <v>1</v>
      </c>
      <c r="E12" s="1">
        <v>1</v>
      </c>
      <c r="F12" s="1">
        <v>1</v>
      </c>
      <c r="G12" s="1">
        <v>1</v>
      </c>
      <c r="H12" s="1">
        <v>0</v>
      </c>
      <c r="I12" s="1">
        <v>1</v>
      </c>
      <c r="J12" s="1">
        <v>1</v>
      </c>
      <c r="K12" s="1">
        <v>0</v>
      </c>
      <c r="L12" s="1">
        <v>1</v>
      </c>
      <c r="M12" s="1">
        <v>0</v>
      </c>
      <c r="N12" s="1">
        <v>1</v>
      </c>
      <c r="O12" s="1">
        <v>1</v>
      </c>
      <c r="P12" s="6">
        <f t="shared" si="0"/>
        <v>9</v>
      </c>
      <c r="Q12" s="6">
        <v>106</v>
      </c>
      <c r="R12" s="6">
        <v>9</v>
      </c>
    </row>
    <row r="13" spans="1:18" ht="15.75" customHeight="1">
      <c r="A13" s="7" t="s">
        <v>93</v>
      </c>
      <c r="B13" s="7" t="s">
        <v>89</v>
      </c>
      <c r="C13" s="8"/>
      <c r="D13" s="1">
        <v>1</v>
      </c>
      <c r="E13" s="1">
        <v>1</v>
      </c>
      <c r="F13" s="1">
        <v>1</v>
      </c>
      <c r="G13" s="1">
        <v>1</v>
      </c>
      <c r="H13" s="1">
        <v>0</v>
      </c>
      <c r="I13" s="1">
        <v>1</v>
      </c>
      <c r="J13" s="1">
        <v>1</v>
      </c>
      <c r="K13" s="1">
        <v>0</v>
      </c>
      <c r="L13" s="1">
        <v>1</v>
      </c>
      <c r="M13" s="1">
        <v>0</v>
      </c>
      <c r="N13" s="1">
        <v>1</v>
      </c>
      <c r="O13" s="1">
        <v>1</v>
      </c>
      <c r="P13" s="6">
        <f t="shared" si="0"/>
        <v>9</v>
      </c>
      <c r="Q13" s="6">
        <v>108</v>
      </c>
      <c r="R13" s="6">
        <v>10</v>
      </c>
    </row>
    <row r="14" spans="1:18" ht="15.75" customHeight="1">
      <c r="A14" s="7" t="s">
        <v>116</v>
      </c>
      <c r="B14" s="7" t="s">
        <v>39</v>
      </c>
      <c r="C14" s="8"/>
      <c r="D14" s="1">
        <v>1</v>
      </c>
      <c r="E14" s="1">
        <v>0</v>
      </c>
      <c r="F14" s="1">
        <v>1</v>
      </c>
      <c r="G14" s="1">
        <v>1</v>
      </c>
      <c r="H14" s="1">
        <v>1</v>
      </c>
      <c r="I14" s="1">
        <v>0</v>
      </c>
      <c r="J14" s="1">
        <v>1</v>
      </c>
      <c r="K14" s="1">
        <v>1</v>
      </c>
      <c r="L14" s="1">
        <v>0</v>
      </c>
      <c r="M14" s="1">
        <v>1</v>
      </c>
      <c r="N14" s="1">
        <v>1</v>
      </c>
      <c r="O14" s="1">
        <v>1</v>
      </c>
      <c r="P14" s="6">
        <f t="shared" si="0"/>
        <v>9</v>
      </c>
      <c r="Q14" s="6">
        <v>120</v>
      </c>
      <c r="R14" s="6">
        <v>11</v>
      </c>
    </row>
    <row r="15" spans="1:18" ht="15.75" customHeight="1">
      <c r="A15" s="7" t="s">
        <v>97</v>
      </c>
      <c r="B15" s="7" t="s">
        <v>27</v>
      </c>
      <c r="C15" s="8"/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0</v>
      </c>
      <c r="J15" s="1">
        <v>1</v>
      </c>
      <c r="K15" s="1">
        <v>0</v>
      </c>
      <c r="L15" s="1">
        <v>1</v>
      </c>
      <c r="M15" s="1">
        <v>0</v>
      </c>
      <c r="N15" s="1">
        <v>1</v>
      </c>
      <c r="O15" s="1">
        <v>0</v>
      </c>
      <c r="P15" s="6">
        <f t="shared" si="0"/>
        <v>8</v>
      </c>
      <c r="Q15" s="6">
        <v>90</v>
      </c>
      <c r="R15" s="6"/>
    </row>
    <row r="16" spans="1:18" ht="15.75" customHeight="1">
      <c r="A16" s="7" t="s">
        <v>98</v>
      </c>
      <c r="B16" s="7" t="s">
        <v>27</v>
      </c>
      <c r="C16" s="8"/>
      <c r="D16" s="1">
        <v>1</v>
      </c>
      <c r="E16" s="1">
        <v>1</v>
      </c>
      <c r="F16" s="1">
        <v>0</v>
      </c>
      <c r="G16" s="1">
        <v>1</v>
      </c>
      <c r="H16" s="1">
        <v>1</v>
      </c>
      <c r="I16" s="1">
        <v>0</v>
      </c>
      <c r="J16" s="1">
        <v>1</v>
      </c>
      <c r="K16" s="1">
        <v>1</v>
      </c>
      <c r="L16" s="1">
        <v>1</v>
      </c>
      <c r="M16" s="1">
        <v>0</v>
      </c>
      <c r="N16" s="1">
        <v>1</v>
      </c>
      <c r="O16" s="1">
        <v>0</v>
      </c>
      <c r="P16" s="6">
        <f t="shared" si="0"/>
        <v>8</v>
      </c>
      <c r="Q16" s="6">
        <v>94</v>
      </c>
      <c r="R16" s="6"/>
    </row>
    <row r="17" spans="1:18" ht="15.75" customHeight="1">
      <c r="A17" s="7" t="s">
        <v>133</v>
      </c>
      <c r="B17" s="7" t="s">
        <v>130</v>
      </c>
      <c r="C17" s="8"/>
      <c r="D17" s="1">
        <v>1</v>
      </c>
      <c r="E17" s="1">
        <v>1</v>
      </c>
      <c r="F17" s="1">
        <v>1</v>
      </c>
      <c r="G17" s="1">
        <v>0</v>
      </c>
      <c r="H17" s="1">
        <v>1</v>
      </c>
      <c r="I17" s="1">
        <v>0</v>
      </c>
      <c r="J17" s="1">
        <v>1</v>
      </c>
      <c r="K17" s="1">
        <v>1</v>
      </c>
      <c r="L17" s="1">
        <v>0</v>
      </c>
      <c r="M17" s="1">
        <v>0</v>
      </c>
      <c r="N17" s="1">
        <v>1</v>
      </c>
      <c r="O17" s="1">
        <v>1</v>
      </c>
      <c r="P17" s="6">
        <f t="shared" si="0"/>
        <v>8</v>
      </c>
      <c r="Q17" s="6">
        <v>100</v>
      </c>
      <c r="R17" s="6"/>
    </row>
    <row r="18" spans="1:18" ht="15.75" customHeight="1">
      <c r="A18" s="7" t="s">
        <v>139</v>
      </c>
      <c r="B18" s="7" t="s">
        <v>132</v>
      </c>
      <c r="C18" s="8"/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0</v>
      </c>
      <c r="L18" s="1">
        <v>1</v>
      </c>
      <c r="M18" s="1">
        <v>0</v>
      </c>
      <c r="N18" s="1">
        <v>0</v>
      </c>
      <c r="O18" s="1">
        <v>0</v>
      </c>
      <c r="P18" s="6">
        <v>8</v>
      </c>
      <c r="Q18" s="6">
        <v>120</v>
      </c>
      <c r="R18" s="6"/>
    </row>
    <row r="19" spans="1:18" ht="15.75" customHeight="1">
      <c r="A19" s="7" t="s">
        <v>81</v>
      </c>
      <c r="B19" s="7" t="s">
        <v>27</v>
      </c>
      <c r="C19" s="8"/>
      <c r="D19" s="1">
        <v>1</v>
      </c>
      <c r="E19" s="1">
        <v>1</v>
      </c>
      <c r="F19" s="1">
        <v>1</v>
      </c>
      <c r="G19" s="1">
        <v>0</v>
      </c>
      <c r="H19" s="1">
        <v>1</v>
      </c>
      <c r="I19" s="1">
        <v>0</v>
      </c>
      <c r="J19" s="1">
        <v>1</v>
      </c>
      <c r="K19" s="1">
        <v>1</v>
      </c>
      <c r="L19" s="1">
        <v>0</v>
      </c>
      <c r="M19" s="1">
        <v>0</v>
      </c>
      <c r="N19" s="1">
        <v>0</v>
      </c>
      <c r="O19" s="1">
        <v>1</v>
      </c>
      <c r="P19" s="6">
        <f aca="true" t="shared" si="1" ref="P19:P54">SUM(D19:O19)</f>
        <v>7</v>
      </c>
      <c r="Q19" s="6">
        <v>101</v>
      </c>
      <c r="R19" s="6"/>
    </row>
    <row r="20" spans="1:18" ht="15.75" customHeight="1">
      <c r="A20" s="7" t="s">
        <v>60</v>
      </c>
      <c r="B20" s="7" t="s">
        <v>61</v>
      </c>
      <c r="C20" s="8">
        <v>1999</v>
      </c>
      <c r="D20" s="1">
        <v>1</v>
      </c>
      <c r="E20" s="1">
        <v>0</v>
      </c>
      <c r="F20" s="1">
        <v>1</v>
      </c>
      <c r="G20" s="1">
        <v>1</v>
      </c>
      <c r="H20" s="1">
        <v>1</v>
      </c>
      <c r="I20" s="1">
        <v>0</v>
      </c>
      <c r="J20" s="1">
        <v>1</v>
      </c>
      <c r="K20" s="1">
        <v>1</v>
      </c>
      <c r="L20" s="1">
        <v>0</v>
      </c>
      <c r="M20" s="1">
        <v>0</v>
      </c>
      <c r="N20" s="1">
        <v>1</v>
      </c>
      <c r="O20" s="1">
        <v>0</v>
      </c>
      <c r="P20" s="6">
        <f t="shared" si="1"/>
        <v>7</v>
      </c>
      <c r="Q20" s="6">
        <v>108</v>
      </c>
      <c r="R20" s="6"/>
    </row>
    <row r="21" spans="1:18" ht="15.75" customHeight="1">
      <c r="A21" s="7" t="s">
        <v>72</v>
      </c>
      <c r="B21" s="7" t="s">
        <v>71</v>
      </c>
      <c r="C21" s="8"/>
      <c r="D21" s="1">
        <v>1</v>
      </c>
      <c r="E21" s="1">
        <v>1</v>
      </c>
      <c r="F21" s="1">
        <v>1</v>
      </c>
      <c r="G21" s="1">
        <v>1</v>
      </c>
      <c r="H21" s="1">
        <v>0</v>
      </c>
      <c r="I21" s="1">
        <v>1</v>
      </c>
      <c r="J21" s="1">
        <v>1</v>
      </c>
      <c r="K21" s="1">
        <v>0</v>
      </c>
      <c r="L21" s="1">
        <v>0</v>
      </c>
      <c r="M21" s="1">
        <v>0</v>
      </c>
      <c r="N21" s="1">
        <v>1</v>
      </c>
      <c r="O21" s="1">
        <v>0</v>
      </c>
      <c r="P21" s="6">
        <f t="shared" si="1"/>
        <v>7</v>
      </c>
      <c r="Q21" s="6">
        <v>117</v>
      </c>
      <c r="R21" s="6"/>
    </row>
    <row r="22" spans="1:18" ht="15.75" customHeight="1">
      <c r="A22" s="7" t="s">
        <v>23</v>
      </c>
      <c r="B22" s="7" t="s">
        <v>20</v>
      </c>
      <c r="C22" s="8">
        <v>1998</v>
      </c>
      <c r="D22" s="1">
        <v>1</v>
      </c>
      <c r="E22" s="1">
        <v>1</v>
      </c>
      <c r="F22" s="1">
        <v>0</v>
      </c>
      <c r="G22" s="1">
        <v>0</v>
      </c>
      <c r="H22" s="1">
        <v>0</v>
      </c>
      <c r="I22" s="1">
        <v>1</v>
      </c>
      <c r="J22" s="1">
        <v>1</v>
      </c>
      <c r="K22" s="1">
        <v>1</v>
      </c>
      <c r="L22" s="1">
        <v>0</v>
      </c>
      <c r="M22" s="1">
        <v>0</v>
      </c>
      <c r="N22" s="1">
        <v>1</v>
      </c>
      <c r="O22" s="1">
        <v>1</v>
      </c>
      <c r="P22" s="6">
        <f t="shared" si="1"/>
        <v>7</v>
      </c>
      <c r="Q22" s="6">
        <v>120</v>
      </c>
      <c r="R22" s="6"/>
    </row>
    <row r="23" spans="1:18" ht="15.75" customHeight="1">
      <c r="A23" s="7" t="s">
        <v>120</v>
      </c>
      <c r="B23" s="7" t="s">
        <v>119</v>
      </c>
      <c r="C23" s="8"/>
      <c r="D23" s="1">
        <v>1</v>
      </c>
      <c r="E23" s="1">
        <v>0</v>
      </c>
      <c r="F23" s="1">
        <v>0</v>
      </c>
      <c r="G23" s="1">
        <v>1</v>
      </c>
      <c r="H23" s="1">
        <v>1</v>
      </c>
      <c r="I23" s="1">
        <v>0</v>
      </c>
      <c r="J23" s="1">
        <v>1</v>
      </c>
      <c r="K23" s="1">
        <v>1</v>
      </c>
      <c r="L23" s="1">
        <v>0</v>
      </c>
      <c r="M23" s="1">
        <v>0</v>
      </c>
      <c r="N23" s="1">
        <v>1</v>
      </c>
      <c r="O23" s="1">
        <v>1</v>
      </c>
      <c r="P23" s="6">
        <f t="shared" si="1"/>
        <v>7</v>
      </c>
      <c r="Q23" s="6">
        <v>120</v>
      </c>
      <c r="R23" s="6"/>
    </row>
    <row r="24" spans="1:18" ht="15.75" customHeight="1">
      <c r="A24" s="7" t="s">
        <v>47</v>
      </c>
      <c r="B24" s="7" t="s">
        <v>20</v>
      </c>
      <c r="C24" s="8"/>
      <c r="D24" s="1">
        <v>1</v>
      </c>
      <c r="E24" s="1">
        <v>1</v>
      </c>
      <c r="F24" s="1">
        <v>1</v>
      </c>
      <c r="G24" s="1">
        <v>0</v>
      </c>
      <c r="H24" s="1">
        <v>0</v>
      </c>
      <c r="I24" s="1">
        <v>1</v>
      </c>
      <c r="J24" s="1">
        <v>1</v>
      </c>
      <c r="K24" s="1">
        <v>1</v>
      </c>
      <c r="L24" s="1">
        <v>0</v>
      </c>
      <c r="M24" s="1">
        <v>0</v>
      </c>
      <c r="N24" s="1">
        <v>1</v>
      </c>
      <c r="O24" s="1">
        <v>0</v>
      </c>
      <c r="P24" s="6">
        <f t="shared" si="1"/>
        <v>7</v>
      </c>
      <c r="Q24" s="6">
        <v>120</v>
      </c>
      <c r="R24" s="6"/>
    </row>
    <row r="25" spans="1:18" ht="15.75" customHeight="1">
      <c r="A25" s="7" t="s">
        <v>83</v>
      </c>
      <c r="B25" s="7" t="s">
        <v>27</v>
      </c>
      <c r="C25" s="8"/>
      <c r="D25" s="1">
        <v>1</v>
      </c>
      <c r="E25" s="1">
        <v>1</v>
      </c>
      <c r="F25" s="1">
        <v>1</v>
      </c>
      <c r="G25" s="1">
        <v>0</v>
      </c>
      <c r="H25" s="1">
        <v>0</v>
      </c>
      <c r="I25" s="1">
        <v>1</v>
      </c>
      <c r="J25" s="1">
        <v>1</v>
      </c>
      <c r="K25" s="1">
        <v>1</v>
      </c>
      <c r="L25" s="1">
        <v>0</v>
      </c>
      <c r="M25" s="1">
        <v>0</v>
      </c>
      <c r="N25" s="1">
        <v>1</v>
      </c>
      <c r="O25" s="1">
        <v>0</v>
      </c>
      <c r="P25" s="6">
        <f t="shared" si="1"/>
        <v>7</v>
      </c>
      <c r="Q25" s="6">
        <v>120</v>
      </c>
      <c r="R25" s="6"/>
    </row>
    <row r="26" spans="1:18" ht="15.75" customHeight="1">
      <c r="A26" s="7" t="s">
        <v>26</v>
      </c>
      <c r="B26" s="7" t="s">
        <v>27</v>
      </c>
      <c r="C26" s="8">
        <v>2000</v>
      </c>
      <c r="D26" s="1">
        <v>1</v>
      </c>
      <c r="E26" s="1">
        <v>1</v>
      </c>
      <c r="F26" s="1">
        <v>1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1</v>
      </c>
      <c r="O26" s="1">
        <v>1</v>
      </c>
      <c r="P26" s="6">
        <f t="shared" si="1"/>
        <v>6</v>
      </c>
      <c r="Q26" s="6">
        <v>99</v>
      </c>
      <c r="R26" s="6"/>
    </row>
    <row r="27" spans="1:18" ht="15.75" customHeight="1">
      <c r="A27" s="7" t="s">
        <v>57</v>
      </c>
      <c r="B27" s="7" t="s">
        <v>56</v>
      </c>
      <c r="C27" s="8"/>
      <c r="D27" s="1">
        <v>1</v>
      </c>
      <c r="E27" s="1">
        <v>0</v>
      </c>
      <c r="F27" s="1">
        <v>1</v>
      </c>
      <c r="G27" s="1">
        <v>1</v>
      </c>
      <c r="H27" s="1">
        <v>1</v>
      </c>
      <c r="I27" s="1">
        <v>0</v>
      </c>
      <c r="J27" s="1">
        <v>1</v>
      </c>
      <c r="K27" s="1">
        <v>0</v>
      </c>
      <c r="L27" s="1">
        <v>0</v>
      </c>
      <c r="M27" s="1">
        <v>0</v>
      </c>
      <c r="N27" s="1">
        <v>1</v>
      </c>
      <c r="O27" s="1">
        <v>0</v>
      </c>
      <c r="P27" s="6">
        <f t="shared" si="1"/>
        <v>6</v>
      </c>
      <c r="Q27" s="6">
        <v>102</v>
      </c>
      <c r="R27" s="6"/>
    </row>
    <row r="28" spans="1:18" ht="15.75" customHeight="1">
      <c r="A28" s="7" t="s">
        <v>117</v>
      </c>
      <c r="B28" s="7" t="s">
        <v>39</v>
      </c>
      <c r="C28" s="8"/>
      <c r="D28" s="1">
        <v>1</v>
      </c>
      <c r="E28" s="1">
        <v>0</v>
      </c>
      <c r="F28" s="1">
        <v>0</v>
      </c>
      <c r="G28" s="1">
        <v>1</v>
      </c>
      <c r="H28" s="1">
        <v>1</v>
      </c>
      <c r="I28" s="1">
        <v>1</v>
      </c>
      <c r="J28" s="1">
        <v>1</v>
      </c>
      <c r="K28" s="1">
        <v>0</v>
      </c>
      <c r="L28" s="1">
        <v>0</v>
      </c>
      <c r="M28" s="1">
        <v>0</v>
      </c>
      <c r="N28" s="1">
        <v>1</v>
      </c>
      <c r="O28" s="1">
        <v>0</v>
      </c>
      <c r="P28" s="6">
        <f t="shared" si="1"/>
        <v>6</v>
      </c>
      <c r="Q28" s="6">
        <v>106</v>
      </c>
      <c r="R28" s="6"/>
    </row>
    <row r="29" spans="1:18" ht="15.75" customHeight="1">
      <c r="A29" s="7" t="s">
        <v>24</v>
      </c>
      <c r="B29" s="7" t="s">
        <v>20</v>
      </c>
      <c r="C29" s="8">
        <v>2000</v>
      </c>
      <c r="D29" s="1">
        <v>1</v>
      </c>
      <c r="E29" s="1">
        <v>1</v>
      </c>
      <c r="F29" s="1">
        <v>0</v>
      </c>
      <c r="G29" s="1">
        <v>0</v>
      </c>
      <c r="H29" s="1">
        <v>0</v>
      </c>
      <c r="I29" s="1">
        <v>1</v>
      </c>
      <c r="J29" s="1">
        <v>1</v>
      </c>
      <c r="K29" s="1">
        <v>1</v>
      </c>
      <c r="L29" s="1">
        <v>0</v>
      </c>
      <c r="M29" s="1">
        <v>0</v>
      </c>
      <c r="N29" s="1">
        <v>1</v>
      </c>
      <c r="O29" s="1">
        <v>0</v>
      </c>
      <c r="P29" s="6">
        <f t="shared" si="1"/>
        <v>6</v>
      </c>
      <c r="Q29" s="6">
        <v>117</v>
      </c>
      <c r="R29" s="6"/>
    </row>
    <row r="30" spans="1:18" ht="15.75" customHeight="1">
      <c r="A30" s="7" t="s">
        <v>118</v>
      </c>
      <c r="B30" s="7" t="s">
        <v>39</v>
      </c>
      <c r="C30" s="8"/>
      <c r="D30" s="1">
        <v>0</v>
      </c>
      <c r="E30" s="1">
        <v>0</v>
      </c>
      <c r="F30" s="1">
        <v>0</v>
      </c>
      <c r="G30" s="1">
        <v>1</v>
      </c>
      <c r="H30" s="1">
        <v>1</v>
      </c>
      <c r="I30" s="1">
        <v>0</v>
      </c>
      <c r="J30" s="1">
        <v>1</v>
      </c>
      <c r="K30" s="1">
        <v>1</v>
      </c>
      <c r="L30" s="1">
        <v>0</v>
      </c>
      <c r="M30" s="1">
        <v>0</v>
      </c>
      <c r="N30" s="1">
        <v>1</v>
      </c>
      <c r="O30" s="1">
        <v>1</v>
      </c>
      <c r="P30" s="6">
        <f t="shared" si="1"/>
        <v>6</v>
      </c>
      <c r="Q30" s="6">
        <v>120</v>
      </c>
      <c r="R30" s="6"/>
    </row>
    <row r="31" spans="1:18" ht="15.75" customHeight="1">
      <c r="A31" s="7" t="s">
        <v>64</v>
      </c>
      <c r="B31" s="7" t="s">
        <v>63</v>
      </c>
      <c r="C31" s="8"/>
      <c r="D31" s="1">
        <v>1</v>
      </c>
      <c r="E31" s="1">
        <v>1</v>
      </c>
      <c r="F31" s="1">
        <v>0</v>
      </c>
      <c r="G31" s="1">
        <v>1</v>
      </c>
      <c r="H31" s="1">
        <v>0</v>
      </c>
      <c r="I31" s="1">
        <v>0</v>
      </c>
      <c r="J31" s="1">
        <v>0</v>
      </c>
      <c r="K31" s="1">
        <v>1</v>
      </c>
      <c r="L31" s="1">
        <v>0</v>
      </c>
      <c r="M31" s="1">
        <v>0</v>
      </c>
      <c r="N31" s="1">
        <v>1</v>
      </c>
      <c r="O31" s="1"/>
      <c r="P31" s="6">
        <f t="shared" si="1"/>
        <v>5</v>
      </c>
      <c r="Q31" s="6">
        <v>84</v>
      </c>
      <c r="R31" s="6"/>
    </row>
    <row r="32" spans="1:18" ht="15.75" customHeight="1">
      <c r="A32" s="7" t="s">
        <v>96</v>
      </c>
      <c r="B32" s="7" t="s">
        <v>89</v>
      </c>
      <c r="C32" s="8"/>
      <c r="D32" s="1">
        <v>1</v>
      </c>
      <c r="E32" s="1">
        <v>0</v>
      </c>
      <c r="F32" s="1">
        <v>1</v>
      </c>
      <c r="G32" s="1">
        <v>1</v>
      </c>
      <c r="H32" s="1">
        <v>1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1</v>
      </c>
      <c r="O32" s="1">
        <v>0</v>
      </c>
      <c r="P32" s="6">
        <f t="shared" si="1"/>
        <v>5</v>
      </c>
      <c r="Q32" s="6">
        <v>96</v>
      </c>
      <c r="R32" s="6"/>
    </row>
    <row r="33" spans="1:18" ht="15.75" customHeight="1">
      <c r="A33" s="7" t="s">
        <v>65</v>
      </c>
      <c r="B33" s="7" t="s">
        <v>119</v>
      </c>
      <c r="C33" s="8"/>
      <c r="D33" s="1">
        <v>1</v>
      </c>
      <c r="E33" s="1">
        <v>0</v>
      </c>
      <c r="F33" s="1">
        <v>0</v>
      </c>
      <c r="G33" s="1">
        <v>1</v>
      </c>
      <c r="H33" s="1">
        <v>0</v>
      </c>
      <c r="I33" s="1">
        <v>0</v>
      </c>
      <c r="J33" s="1">
        <v>1</v>
      </c>
      <c r="K33" s="1">
        <v>1</v>
      </c>
      <c r="L33" s="1">
        <v>0</v>
      </c>
      <c r="M33" s="1">
        <v>0</v>
      </c>
      <c r="N33" s="1">
        <v>1</v>
      </c>
      <c r="O33" s="1">
        <v>0</v>
      </c>
      <c r="P33" s="6">
        <f t="shared" si="1"/>
        <v>5</v>
      </c>
      <c r="Q33" s="6">
        <v>118</v>
      </c>
      <c r="R33" s="6"/>
    </row>
    <row r="34" spans="1:18" ht="15.75" customHeight="1">
      <c r="A34" s="7" t="s">
        <v>137</v>
      </c>
      <c r="B34" s="7" t="s">
        <v>39</v>
      </c>
      <c r="C34" s="8"/>
      <c r="D34" s="1">
        <v>1</v>
      </c>
      <c r="E34" s="1">
        <v>1</v>
      </c>
      <c r="F34" s="1">
        <v>1</v>
      </c>
      <c r="G34" s="1">
        <v>1</v>
      </c>
      <c r="H34" s="1">
        <v>0</v>
      </c>
      <c r="I34" s="1">
        <v>0</v>
      </c>
      <c r="J34" s="1"/>
      <c r="K34" s="1">
        <v>0</v>
      </c>
      <c r="L34" s="1">
        <v>0</v>
      </c>
      <c r="M34" s="1">
        <v>0</v>
      </c>
      <c r="N34" s="1">
        <v>1</v>
      </c>
      <c r="O34" s="1">
        <v>0</v>
      </c>
      <c r="P34" s="6">
        <f t="shared" si="1"/>
        <v>5</v>
      </c>
      <c r="Q34" s="6">
        <v>120</v>
      </c>
      <c r="R34" s="6"/>
    </row>
    <row r="35" spans="1:18" ht="15.75" customHeight="1">
      <c r="A35" s="7" t="s">
        <v>140</v>
      </c>
      <c r="B35" s="7" t="s">
        <v>132</v>
      </c>
      <c r="C35" s="8"/>
      <c r="D35" s="1">
        <v>1</v>
      </c>
      <c r="E35" s="1">
        <v>0</v>
      </c>
      <c r="F35" s="1">
        <v>1</v>
      </c>
      <c r="G35" s="1">
        <v>0</v>
      </c>
      <c r="H35" s="1">
        <v>0</v>
      </c>
      <c r="I35" s="1">
        <v>0</v>
      </c>
      <c r="J35" s="1">
        <v>1</v>
      </c>
      <c r="K35" s="1">
        <v>1</v>
      </c>
      <c r="L35" s="1">
        <v>0</v>
      </c>
      <c r="M35" s="1">
        <v>0</v>
      </c>
      <c r="N35" s="1">
        <v>1</v>
      </c>
      <c r="O35" s="1">
        <v>0</v>
      </c>
      <c r="P35" s="6">
        <f t="shared" si="1"/>
        <v>5</v>
      </c>
      <c r="Q35" s="6">
        <v>120</v>
      </c>
      <c r="R35" s="6"/>
    </row>
    <row r="36" spans="1:18" ht="15.75" customHeight="1">
      <c r="A36" s="7" t="s">
        <v>84</v>
      </c>
      <c r="B36" s="7" t="s">
        <v>27</v>
      </c>
      <c r="C36" s="8"/>
      <c r="D36" s="1">
        <v>1</v>
      </c>
      <c r="E36" s="1">
        <v>1</v>
      </c>
      <c r="F36" s="1">
        <v>1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0</v>
      </c>
      <c r="N36" s="1">
        <v>1</v>
      </c>
      <c r="O36" s="1">
        <v>0</v>
      </c>
      <c r="P36" s="6">
        <f t="shared" si="1"/>
        <v>5</v>
      </c>
      <c r="Q36" s="6">
        <v>120</v>
      </c>
      <c r="R36" s="6"/>
    </row>
    <row r="37" spans="1:18" ht="15.75" customHeight="1">
      <c r="A37" s="7" t="s">
        <v>52</v>
      </c>
      <c r="B37" s="7" t="s">
        <v>53</v>
      </c>
      <c r="C37" s="8"/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1</v>
      </c>
      <c r="K37" s="1">
        <v>1</v>
      </c>
      <c r="L37" s="1">
        <v>0</v>
      </c>
      <c r="M37" s="1">
        <v>1</v>
      </c>
      <c r="N37" s="1">
        <v>1</v>
      </c>
      <c r="O37" s="1">
        <v>0</v>
      </c>
      <c r="P37" s="6">
        <f t="shared" si="1"/>
        <v>4</v>
      </c>
      <c r="Q37" s="6">
        <v>83</v>
      </c>
      <c r="R37" s="6"/>
    </row>
    <row r="38" spans="1:18" ht="15.75" customHeight="1">
      <c r="A38" s="7" t="s">
        <v>138</v>
      </c>
      <c r="B38" s="7" t="s">
        <v>132</v>
      </c>
      <c r="C38" s="8"/>
      <c r="D38" s="1">
        <v>1</v>
      </c>
      <c r="E38" s="1">
        <v>0</v>
      </c>
      <c r="F38" s="1">
        <v>0</v>
      </c>
      <c r="G38" s="1">
        <v>0</v>
      </c>
      <c r="H38" s="1">
        <v>1</v>
      </c>
      <c r="I38" s="1">
        <v>0</v>
      </c>
      <c r="J38" s="1">
        <v>1</v>
      </c>
      <c r="K38" s="1">
        <v>0</v>
      </c>
      <c r="L38" s="1">
        <v>0</v>
      </c>
      <c r="M38" s="1">
        <v>0</v>
      </c>
      <c r="N38" s="1">
        <v>1</v>
      </c>
      <c r="O38" s="1">
        <v>0</v>
      </c>
      <c r="P38" s="6">
        <f t="shared" si="1"/>
        <v>4</v>
      </c>
      <c r="Q38" s="6">
        <v>88</v>
      </c>
      <c r="R38" s="6"/>
    </row>
    <row r="39" spans="1:18" ht="15.75" customHeight="1">
      <c r="A39" s="7" t="s">
        <v>86</v>
      </c>
      <c r="B39" s="7" t="s">
        <v>27</v>
      </c>
      <c r="C39" s="8"/>
      <c r="D39" s="1">
        <v>1</v>
      </c>
      <c r="E39" s="1">
        <v>0</v>
      </c>
      <c r="F39" s="1">
        <v>0</v>
      </c>
      <c r="G39" s="1">
        <v>1</v>
      </c>
      <c r="H39" s="1">
        <v>0</v>
      </c>
      <c r="I39" s="1">
        <v>0</v>
      </c>
      <c r="J39" s="1">
        <v>1</v>
      </c>
      <c r="K39" s="1">
        <v>0</v>
      </c>
      <c r="L39" s="1">
        <v>0</v>
      </c>
      <c r="M39" s="1">
        <v>0</v>
      </c>
      <c r="N39" s="1">
        <v>1</v>
      </c>
      <c r="O39" s="1">
        <v>0</v>
      </c>
      <c r="P39" s="6">
        <f t="shared" si="1"/>
        <v>4</v>
      </c>
      <c r="Q39" s="6">
        <v>104</v>
      </c>
      <c r="R39" s="6"/>
    </row>
    <row r="40" spans="1:18" ht="15.75" customHeight="1">
      <c r="A40" s="7" t="s">
        <v>112</v>
      </c>
      <c r="B40" s="7" t="s">
        <v>62</v>
      </c>
      <c r="C40" s="8"/>
      <c r="D40" s="1">
        <v>0</v>
      </c>
      <c r="E40" s="1">
        <v>1</v>
      </c>
      <c r="F40" s="1">
        <v>1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0</v>
      </c>
      <c r="N40" s="1">
        <v>1</v>
      </c>
      <c r="O40" s="1">
        <v>0</v>
      </c>
      <c r="P40" s="6">
        <f t="shared" si="1"/>
        <v>4</v>
      </c>
      <c r="Q40" s="6">
        <v>112</v>
      </c>
      <c r="R40" s="6"/>
    </row>
    <row r="41" spans="1:18" ht="15.75" customHeight="1">
      <c r="A41" s="7" t="s">
        <v>75</v>
      </c>
      <c r="B41" s="7" t="s">
        <v>56</v>
      </c>
      <c r="C41" s="8"/>
      <c r="D41" s="1">
        <v>1</v>
      </c>
      <c r="E41" s="1"/>
      <c r="F41" s="1">
        <v>0</v>
      </c>
      <c r="G41" s="1">
        <v>1</v>
      </c>
      <c r="H41" s="1">
        <v>0</v>
      </c>
      <c r="I41" s="1">
        <v>0</v>
      </c>
      <c r="J41" s="1">
        <v>1</v>
      </c>
      <c r="K41" s="1">
        <v>0</v>
      </c>
      <c r="L41" s="1">
        <v>0</v>
      </c>
      <c r="M41" s="1">
        <v>0</v>
      </c>
      <c r="N41" s="1">
        <v>1</v>
      </c>
      <c r="O41" s="1">
        <v>0</v>
      </c>
      <c r="P41" s="6">
        <f t="shared" si="1"/>
        <v>4</v>
      </c>
      <c r="Q41" s="6">
        <v>116</v>
      </c>
      <c r="R41" s="6"/>
    </row>
    <row r="42" spans="1:18" ht="15.75" customHeight="1">
      <c r="A42" s="7" t="s">
        <v>35</v>
      </c>
      <c r="B42" s="7" t="s">
        <v>27</v>
      </c>
      <c r="C42" s="8">
        <v>1997</v>
      </c>
      <c r="D42" s="1">
        <v>1</v>
      </c>
      <c r="E42" s="1">
        <v>0</v>
      </c>
      <c r="F42" s="1">
        <v>0</v>
      </c>
      <c r="G42" s="1">
        <v>0</v>
      </c>
      <c r="H42" s="1">
        <v>0</v>
      </c>
      <c r="I42" s="1">
        <v>1</v>
      </c>
      <c r="J42" s="1">
        <v>0</v>
      </c>
      <c r="K42" s="1">
        <v>0</v>
      </c>
      <c r="L42" s="1">
        <v>0</v>
      </c>
      <c r="M42" s="1">
        <v>0</v>
      </c>
      <c r="N42" s="1">
        <v>1</v>
      </c>
      <c r="O42" s="1">
        <v>1</v>
      </c>
      <c r="P42" s="6">
        <f t="shared" si="1"/>
        <v>4</v>
      </c>
      <c r="Q42" s="6">
        <v>120</v>
      </c>
      <c r="R42" s="6"/>
    </row>
    <row r="43" spans="1:18" ht="15.75" customHeight="1">
      <c r="A43" s="7" t="s">
        <v>51</v>
      </c>
      <c r="B43" s="7" t="s">
        <v>50</v>
      </c>
      <c r="C43" s="8">
        <v>1999</v>
      </c>
      <c r="D43" s="1">
        <v>0</v>
      </c>
      <c r="E43" s="1">
        <v>0</v>
      </c>
      <c r="F43" s="1">
        <v>1</v>
      </c>
      <c r="G43" s="1">
        <v>1</v>
      </c>
      <c r="H43" s="1">
        <v>0</v>
      </c>
      <c r="I43" s="1">
        <v>0</v>
      </c>
      <c r="J43" s="1">
        <v>0</v>
      </c>
      <c r="K43" s="1">
        <v>1</v>
      </c>
      <c r="L43" s="1">
        <v>0</v>
      </c>
      <c r="M43" s="1">
        <v>0</v>
      </c>
      <c r="N43" s="1">
        <v>0</v>
      </c>
      <c r="O43" s="1">
        <v>0</v>
      </c>
      <c r="P43" s="6">
        <f t="shared" si="1"/>
        <v>3</v>
      </c>
      <c r="Q43" s="6">
        <v>105</v>
      </c>
      <c r="R43" s="6"/>
    </row>
    <row r="44" spans="1:18" ht="15.75" customHeight="1">
      <c r="A44" s="7" t="s">
        <v>135</v>
      </c>
      <c r="B44" s="7" t="s">
        <v>136</v>
      </c>
      <c r="C44" s="8"/>
      <c r="D44" s="1">
        <v>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0</v>
      </c>
      <c r="N44" s="1">
        <v>1</v>
      </c>
      <c r="O44" s="1">
        <v>0</v>
      </c>
      <c r="P44" s="6">
        <f t="shared" si="1"/>
        <v>3</v>
      </c>
      <c r="Q44" s="6">
        <v>120</v>
      </c>
      <c r="R44" s="6"/>
    </row>
    <row r="45" spans="1:18" ht="15.75" customHeight="1">
      <c r="A45" s="7" t="s">
        <v>131</v>
      </c>
      <c r="B45" s="7" t="s">
        <v>132</v>
      </c>
      <c r="C45" s="8"/>
      <c r="D45" s="1">
        <v>0</v>
      </c>
      <c r="E45" s="1">
        <v>0</v>
      </c>
      <c r="F45" s="1">
        <v>0</v>
      </c>
      <c r="G45" s="1">
        <v>1</v>
      </c>
      <c r="H45" s="1">
        <v>0</v>
      </c>
      <c r="I45" s="1">
        <v>0</v>
      </c>
      <c r="J45" s="1">
        <v>1</v>
      </c>
      <c r="K45" s="1">
        <v>0</v>
      </c>
      <c r="L45" s="1">
        <v>0</v>
      </c>
      <c r="M45" s="1">
        <v>0</v>
      </c>
      <c r="N45" s="1">
        <v>1</v>
      </c>
      <c r="O45" s="1">
        <v>0</v>
      </c>
      <c r="P45" s="6">
        <f t="shared" si="1"/>
        <v>3</v>
      </c>
      <c r="Q45" s="6">
        <v>120</v>
      </c>
      <c r="R45" s="6"/>
    </row>
    <row r="46" spans="1:18" ht="15.75" customHeight="1">
      <c r="A46" s="7" t="s">
        <v>107</v>
      </c>
      <c r="B46" s="7" t="s">
        <v>113</v>
      </c>
      <c r="C46" s="8"/>
      <c r="D46" s="1">
        <v>0</v>
      </c>
      <c r="E46" s="1">
        <v>0</v>
      </c>
      <c r="F46" s="1">
        <v>0</v>
      </c>
      <c r="G46" s="1">
        <v>1</v>
      </c>
      <c r="H46" s="1">
        <v>0</v>
      </c>
      <c r="I46" s="1">
        <v>0</v>
      </c>
      <c r="J46" s="1">
        <v>1</v>
      </c>
      <c r="K46" s="1">
        <v>0</v>
      </c>
      <c r="L46" s="1">
        <v>0</v>
      </c>
      <c r="M46" s="1">
        <v>0</v>
      </c>
      <c r="N46" s="1">
        <v>1</v>
      </c>
      <c r="O46" s="1">
        <v>0</v>
      </c>
      <c r="P46" s="6">
        <f t="shared" si="1"/>
        <v>3</v>
      </c>
      <c r="Q46" s="6">
        <v>120</v>
      </c>
      <c r="R46" s="6"/>
    </row>
    <row r="47" spans="1:18" ht="15.75" customHeight="1">
      <c r="A47" s="7" t="s">
        <v>36</v>
      </c>
      <c r="B47" s="7" t="s">
        <v>27</v>
      </c>
      <c r="C47" s="8">
        <v>2000</v>
      </c>
      <c r="D47" s="1">
        <v>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1</v>
      </c>
      <c r="O47" s="1">
        <v>0</v>
      </c>
      <c r="P47" s="6">
        <f t="shared" si="1"/>
        <v>2</v>
      </c>
      <c r="Q47" s="6">
        <v>97</v>
      </c>
      <c r="R47" s="6"/>
    </row>
    <row r="48" spans="1:18" ht="15.75" customHeight="1">
      <c r="A48" s="7" t="s">
        <v>152</v>
      </c>
      <c r="B48" s="7" t="s">
        <v>62</v>
      </c>
      <c r="C48" s="8"/>
      <c r="D48" s="1">
        <v>0</v>
      </c>
      <c r="E48" s="1">
        <v>0</v>
      </c>
      <c r="F48" s="1">
        <v>0</v>
      </c>
      <c r="G48" s="1">
        <v>1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1</v>
      </c>
      <c r="O48" s="1">
        <v>0</v>
      </c>
      <c r="P48" s="6">
        <f t="shared" si="1"/>
        <v>2</v>
      </c>
      <c r="Q48" s="6">
        <v>120</v>
      </c>
      <c r="R48" s="6"/>
    </row>
    <row r="49" spans="1:18" ht="15.75" customHeight="1">
      <c r="A49" s="7" t="s">
        <v>101</v>
      </c>
      <c r="B49" s="7" t="s">
        <v>113</v>
      </c>
      <c r="C49" s="8"/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1</v>
      </c>
      <c r="O49" s="1">
        <v>0</v>
      </c>
      <c r="P49" s="6">
        <f t="shared" si="1"/>
        <v>1</v>
      </c>
      <c r="Q49" s="6">
        <v>116</v>
      </c>
      <c r="R49" s="6"/>
    </row>
    <row r="50" spans="1:18" ht="15.75" customHeight="1">
      <c r="A50" s="7" t="s">
        <v>108</v>
      </c>
      <c r="B50" s="7" t="s">
        <v>113</v>
      </c>
      <c r="C50" s="8"/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1</v>
      </c>
      <c r="L50" s="1">
        <v>0</v>
      </c>
      <c r="M50" s="1">
        <v>0</v>
      </c>
      <c r="N50" s="1">
        <v>0</v>
      </c>
      <c r="O50" s="1"/>
      <c r="P50" s="6">
        <f t="shared" si="1"/>
        <v>1</v>
      </c>
      <c r="Q50" s="6">
        <v>120</v>
      </c>
      <c r="R50" s="6"/>
    </row>
    <row r="51" spans="1:18" ht="15.75" customHeight="1">
      <c r="A51" s="7" t="s">
        <v>151</v>
      </c>
      <c r="B51" s="7" t="s">
        <v>62</v>
      </c>
      <c r="C51" s="8"/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1</v>
      </c>
      <c r="O51" s="1">
        <v>0</v>
      </c>
      <c r="P51" s="6">
        <f t="shared" si="1"/>
        <v>1</v>
      </c>
      <c r="Q51" s="6">
        <v>120</v>
      </c>
      <c r="R51" s="6"/>
    </row>
    <row r="52" spans="1:18" ht="15.75" customHeight="1">
      <c r="A52" s="7" t="s">
        <v>110</v>
      </c>
      <c r="B52" s="7" t="s">
        <v>121</v>
      </c>
      <c r="C52" s="8"/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/>
      <c r="M52" s="1">
        <v>0</v>
      </c>
      <c r="N52" s="1">
        <v>0</v>
      </c>
      <c r="O52" s="1">
        <v>0</v>
      </c>
      <c r="P52" s="6">
        <f t="shared" si="1"/>
        <v>0</v>
      </c>
      <c r="Q52" s="6">
        <v>120</v>
      </c>
      <c r="R52" s="6"/>
    </row>
    <row r="53" spans="1:18" ht="15.75" customHeight="1">
      <c r="A53" s="7" t="s">
        <v>70</v>
      </c>
      <c r="B53" s="7" t="s">
        <v>71</v>
      </c>
      <c r="C53" s="8"/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6">
        <f t="shared" si="1"/>
        <v>0</v>
      </c>
      <c r="Q53" s="6">
        <v>120</v>
      </c>
      <c r="R53" s="6"/>
    </row>
    <row r="54" spans="1:18" ht="15.75" customHeight="1">
      <c r="A54" s="7" t="s">
        <v>102</v>
      </c>
      <c r="B54" s="7" t="s">
        <v>113</v>
      </c>
      <c r="C54" s="8"/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6">
        <f t="shared" si="1"/>
        <v>0</v>
      </c>
      <c r="Q54" s="6">
        <v>120</v>
      </c>
      <c r="R54" s="6"/>
    </row>
    <row r="55" spans="1:18" ht="15.75" customHeight="1">
      <c r="A55" s="7"/>
      <c r="B55" s="7"/>
      <c r="C55" s="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6"/>
      <c r="Q55" s="6"/>
      <c r="R55" s="6"/>
    </row>
    <row r="56" spans="1:18" ht="15.75" customHeight="1">
      <c r="A56" s="7"/>
      <c r="B56" s="7"/>
      <c r="C56" s="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6"/>
      <c r="Q56" s="6"/>
      <c r="R56" s="6"/>
    </row>
    <row r="57" spans="1:18" ht="15.75" customHeight="1">
      <c r="A57" s="7"/>
      <c r="B57" s="7"/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6"/>
      <c r="Q57" s="6"/>
      <c r="R57" s="6"/>
    </row>
    <row r="58" spans="1:18" ht="15.75" customHeight="1">
      <c r="A58" s="7"/>
      <c r="B58" s="7"/>
      <c r="C58" s="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6"/>
      <c r="Q58" s="6"/>
      <c r="R58" s="6"/>
    </row>
    <row r="59" spans="1:18" ht="15.75" customHeight="1">
      <c r="A59" s="7"/>
      <c r="B59" s="7"/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6"/>
      <c r="Q59" s="6"/>
      <c r="R59" s="6"/>
    </row>
    <row r="60" spans="1:18" ht="15.75" customHeight="1">
      <c r="A60" s="7"/>
      <c r="B60" s="7"/>
      <c r="C60" s="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6"/>
      <c r="Q60" s="6"/>
      <c r="R60" s="6"/>
    </row>
    <row r="61" spans="1:18" ht="15.75" customHeight="1">
      <c r="A61" s="7"/>
      <c r="B61" s="7"/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"/>
      <c r="Q61" s="6"/>
      <c r="R61" s="6"/>
    </row>
    <row r="62" spans="1:18" ht="15.75" customHeight="1">
      <c r="A62" s="7"/>
      <c r="B62" s="7"/>
      <c r="C62" s="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6"/>
      <c r="Q62" s="6"/>
      <c r="R62" s="6"/>
    </row>
    <row r="63" spans="1:18" ht="15.75" customHeight="1">
      <c r="A63" s="7"/>
      <c r="B63" s="7"/>
      <c r="C63" s="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6"/>
      <c r="Q63" s="6"/>
      <c r="R63" s="6"/>
    </row>
    <row r="64" spans="1:18" ht="15.75" customHeight="1">
      <c r="A64" s="7"/>
      <c r="B64" s="7"/>
      <c r="C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6"/>
      <c r="Q64" s="6"/>
      <c r="R64" s="6"/>
    </row>
    <row r="66" ht="15">
      <c r="A66" s="4" t="s">
        <v>12</v>
      </c>
    </row>
    <row r="67" ht="15">
      <c r="A67" s="4" t="s">
        <v>5</v>
      </c>
    </row>
    <row r="68" ht="15">
      <c r="A68" s="4" t="s">
        <v>6</v>
      </c>
    </row>
  </sheetData>
  <mergeCells count="1">
    <mergeCell ref="A1:R1"/>
  </mergeCells>
  <printOptions/>
  <pageMargins left="0.34" right="0.4" top="0.6" bottom="0.57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4">
      <selection activeCell="R4" sqref="A4:R19"/>
    </sheetView>
  </sheetViews>
  <sheetFormatPr defaultColWidth="9.140625" defaultRowHeight="12.75"/>
  <cols>
    <col min="1" max="1" width="18.7109375" style="3" customWidth="1"/>
    <col min="2" max="2" width="12.7109375" style="3" customWidth="1"/>
    <col min="3" max="3" width="5.7109375" style="3" customWidth="1"/>
    <col min="4" max="15" width="3.7109375" style="3" customWidth="1"/>
    <col min="16" max="17" width="5.7109375" style="3" customWidth="1"/>
    <col min="18" max="18" width="4.7109375" style="3" customWidth="1"/>
    <col min="19" max="16384" width="9.140625" style="3" customWidth="1"/>
  </cols>
  <sheetData>
    <row r="1" spans="1:18" ht="1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4" customFormat="1" ht="16.5" customHeight="1">
      <c r="A3" s="5" t="s">
        <v>17</v>
      </c>
      <c r="B3" s="5" t="s">
        <v>7</v>
      </c>
      <c r="C3" s="5" t="s">
        <v>21</v>
      </c>
      <c r="D3" s="5" t="s">
        <v>0</v>
      </c>
      <c r="E3" s="5" t="s">
        <v>0</v>
      </c>
      <c r="F3" s="5" t="s">
        <v>0</v>
      </c>
      <c r="G3" s="5" t="s">
        <v>0</v>
      </c>
      <c r="H3" s="5" t="s">
        <v>0</v>
      </c>
      <c r="I3" s="5" t="s">
        <v>0</v>
      </c>
      <c r="J3" s="5" t="s">
        <v>1</v>
      </c>
      <c r="K3" s="5" t="s">
        <v>1</v>
      </c>
      <c r="L3" s="5" t="s">
        <v>1</v>
      </c>
      <c r="M3" s="5" t="s">
        <v>11</v>
      </c>
      <c r="N3" s="5" t="s">
        <v>9</v>
      </c>
      <c r="O3" s="5" t="s">
        <v>10</v>
      </c>
      <c r="P3" s="5" t="s">
        <v>2</v>
      </c>
      <c r="Q3" s="5" t="s">
        <v>3</v>
      </c>
      <c r="R3" s="5" t="s">
        <v>4</v>
      </c>
    </row>
    <row r="4" spans="1:18" ht="15.75" customHeight="1">
      <c r="A4" s="7" t="s">
        <v>55</v>
      </c>
      <c r="B4" s="7" t="s">
        <v>56</v>
      </c>
      <c r="C4" s="8"/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0</v>
      </c>
      <c r="N4" s="1">
        <v>1</v>
      </c>
      <c r="O4" s="1">
        <v>1</v>
      </c>
      <c r="P4" s="6">
        <f>SUM(D4:O4)</f>
        <v>11</v>
      </c>
      <c r="Q4" s="6">
        <v>120</v>
      </c>
      <c r="R4" s="6">
        <v>1</v>
      </c>
    </row>
    <row r="5" spans="1:18" ht="15.75" customHeight="1">
      <c r="A5" s="7" t="s">
        <v>134</v>
      </c>
      <c r="B5" s="7" t="s">
        <v>124</v>
      </c>
      <c r="C5" s="8"/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0</v>
      </c>
      <c r="M5" s="1">
        <v>0</v>
      </c>
      <c r="N5" s="1">
        <v>1</v>
      </c>
      <c r="O5" s="1">
        <v>1</v>
      </c>
      <c r="P5" s="6">
        <f>SUM(D5:O5)</f>
        <v>10</v>
      </c>
      <c r="Q5" s="6">
        <v>109</v>
      </c>
      <c r="R5" s="6">
        <v>2</v>
      </c>
    </row>
    <row r="6" spans="1:18" ht="15.75" customHeight="1">
      <c r="A6" s="7" t="s">
        <v>76</v>
      </c>
      <c r="B6" s="7" t="s">
        <v>77</v>
      </c>
      <c r="C6" s="8">
        <v>1995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0</v>
      </c>
      <c r="J6" s="1">
        <v>1</v>
      </c>
      <c r="K6" s="1">
        <v>1</v>
      </c>
      <c r="L6" s="1">
        <v>0</v>
      </c>
      <c r="M6" s="1">
        <v>0</v>
      </c>
      <c r="N6" s="1">
        <v>1</v>
      </c>
      <c r="O6" s="1">
        <v>1</v>
      </c>
      <c r="P6" s="6">
        <f>SUM(D6:O6)</f>
        <v>9</v>
      </c>
      <c r="Q6" s="6">
        <v>120</v>
      </c>
      <c r="R6" s="6">
        <v>3</v>
      </c>
    </row>
    <row r="7" spans="1:18" ht="15.75" customHeight="1">
      <c r="A7" s="7" t="s">
        <v>82</v>
      </c>
      <c r="B7" s="7" t="s">
        <v>27</v>
      </c>
      <c r="C7" s="8"/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0</v>
      </c>
      <c r="J7" s="1">
        <v>1</v>
      </c>
      <c r="K7" s="1">
        <v>1</v>
      </c>
      <c r="L7" s="1">
        <v>0</v>
      </c>
      <c r="M7" s="1">
        <v>0</v>
      </c>
      <c r="N7" s="1">
        <v>1</v>
      </c>
      <c r="O7" s="1">
        <v>1</v>
      </c>
      <c r="P7" s="6">
        <f>SUM(D7:O7)</f>
        <v>9</v>
      </c>
      <c r="Q7" s="6">
        <v>120</v>
      </c>
      <c r="R7" s="6">
        <v>3</v>
      </c>
    </row>
    <row r="8" spans="1:18" ht="15.75" customHeight="1">
      <c r="A8" s="7" t="s">
        <v>40</v>
      </c>
      <c r="B8" s="7" t="s">
        <v>39</v>
      </c>
      <c r="C8" s="8"/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0</v>
      </c>
      <c r="L8" s="1">
        <v>0</v>
      </c>
      <c r="M8" s="1">
        <v>1</v>
      </c>
      <c r="N8" s="1">
        <v>1</v>
      </c>
      <c r="O8" s="1">
        <v>0</v>
      </c>
      <c r="P8" s="6">
        <f>SUM(D8:O8)</f>
        <v>9</v>
      </c>
      <c r="Q8" s="6">
        <v>120</v>
      </c>
      <c r="R8" s="6">
        <v>5</v>
      </c>
    </row>
    <row r="9" spans="1:18" ht="15.75" customHeight="1">
      <c r="A9" s="7" t="s">
        <v>125</v>
      </c>
      <c r="B9" s="7" t="s">
        <v>126</v>
      </c>
      <c r="C9" s="8"/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0</v>
      </c>
      <c r="J9" s="1">
        <v>1</v>
      </c>
      <c r="K9" s="1">
        <v>1</v>
      </c>
      <c r="L9" s="1">
        <v>1</v>
      </c>
      <c r="M9" s="1">
        <v>0</v>
      </c>
      <c r="N9" s="1">
        <v>1</v>
      </c>
      <c r="O9" s="1">
        <v>0</v>
      </c>
      <c r="P9" s="6">
        <f>SUM(D9:O9)</f>
        <v>9</v>
      </c>
      <c r="Q9" s="6">
        <v>120</v>
      </c>
      <c r="R9" s="6">
        <v>6</v>
      </c>
    </row>
    <row r="10" spans="1:18" ht="15.75" customHeight="1">
      <c r="A10" s="7" t="s">
        <v>90</v>
      </c>
      <c r="B10" s="7" t="s">
        <v>89</v>
      </c>
      <c r="C10" s="8"/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0</v>
      </c>
      <c r="M10" s="1">
        <v>0</v>
      </c>
      <c r="N10" s="1">
        <v>1</v>
      </c>
      <c r="O10" s="1">
        <v>0</v>
      </c>
      <c r="P10" s="6">
        <f>SUM(D10:O10)</f>
        <v>9</v>
      </c>
      <c r="Q10" s="6">
        <v>120</v>
      </c>
      <c r="R10" s="6">
        <v>7</v>
      </c>
    </row>
    <row r="11" spans="1:18" ht="15.75" customHeight="1">
      <c r="A11" s="7" t="s">
        <v>92</v>
      </c>
      <c r="B11" s="7" t="s">
        <v>89</v>
      </c>
      <c r="C11" s="8"/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1</v>
      </c>
      <c r="O11" s="1">
        <v>1</v>
      </c>
      <c r="P11" s="6">
        <f>SUM(D11:O11)</f>
        <v>8</v>
      </c>
      <c r="Q11" s="6">
        <v>120</v>
      </c>
      <c r="R11" s="6">
        <v>8</v>
      </c>
    </row>
    <row r="12" spans="1:18" ht="15.75" customHeight="1">
      <c r="A12" s="7" t="s">
        <v>123</v>
      </c>
      <c r="B12" s="7" t="s">
        <v>39</v>
      </c>
      <c r="C12" s="8"/>
      <c r="D12" s="1">
        <v>1</v>
      </c>
      <c r="E12" s="1">
        <v>1</v>
      </c>
      <c r="F12" s="1">
        <v>0</v>
      </c>
      <c r="G12" s="1">
        <v>0</v>
      </c>
      <c r="H12" s="1">
        <v>1</v>
      </c>
      <c r="I12" s="1">
        <v>0</v>
      </c>
      <c r="J12" s="1">
        <v>1</v>
      </c>
      <c r="K12" s="1">
        <v>0</v>
      </c>
      <c r="L12" s="1">
        <v>0</v>
      </c>
      <c r="M12" s="1">
        <v>0</v>
      </c>
      <c r="N12" s="1">
        <v>1</v>
      </c>
      <c r="O12" s="1">
        <v>0</v>
      </c>
      <c r="P12" s="6">
        <f>SUM(D12:O12)</f>
        <v>5</v>
      </c>
      <c r="Q12" s="6">
        <v>117</v>
      </c>
      <c r="R12" s="6">
        <v>9</v>
      </c>
    </row>
    <row r="13" spans="1:18" ht="15.75" customHeight="1">
      <c r="A13" s="7" t="s">
        <v>74</v>
      </c>
      <c r="B13" s="7" t="s">
        <v>71</v>
      </c>
      <c r="C13" s="8"/>
      <c r="D13" s="1">
        <v>1</v>
      </c>
      <c r="E13" s="1">
        <v>0</v>
      </c>
      <c r="F13" s="1">
        <v>1</v>
      </c>
      <c r="G13" s="1"/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</v>
      </c>
      <c r="O13" s="1">
        <v>1</v>
      </c>
      <c r="P13" s="6">
        <f>SUM(D13:O13)</f>
        <v>4</v>
      </c>
      <c r="Q13" s="6">
        <v>113</v>
      </c>
      <c r="R13" s="6">
        <v>10</v>
      </c>
    </row>
    <row r="14" spans="1:18" ht="15.75" customHeight="1">
      <c r="A14" s="7" t="s">
        <v>106</v>
      </c>
      <c r="B14" s="7" t="s">
        <v>113</v>
      </c>
      <c r="C14" s="8"/>
      <c r="D14" s="1">
        <v>0</v>
      </c>
      <c r="E14" s="1">
        <v>0</v>
      </c>
      <c r="F14" s="1">
        <v>1</v>
      </c>
      <c r="G14" s="1">
        <v>0</v>
      </c>
      <c r="H14" s="1">
        <v>1</v>
      </c>
      <c r="I14" s="1">
        <v>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6">
        <f>SUM(D14:O14)</f>
        <v>3</v>
      </c>
      <c r="Q14" s="6">
        <v>118</v>
      </c>
      <c r="R14" s="6">
        <v>11</v>
      </c>
    </row>
    <row r="15" spans="1:18" ht="15.75" customHeight="1">
      <c r="A15" s="7" t="s">
        <v>73</v>
      </c>
      <c r="B15" s="7" t="s">
        <v>71</v>
      </c>
      <c r="C15" s="8"/>
      <c r="D15" s="1">
        <v>1</v>
      </c>
      <c r="E15" s="1">
        <v>0</v>
      </c>
      <c r="F15" s="1">
        <v>1</v>
      </c>
      <c r="G15" s="1"/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</v>
      </c>
      <c r="O15" s="1">
        <v>0</v>
      </c>
      <c r="P15" s="6">
        <f>SUM(D15:O15)</f>
        <v>3</v>
      </c>
      <c r="Q15" s="6">
        <v>106</v>
      </c>
      <c r="R15" s="6">
        <v>12</v>
      </c>
    </row>
    <row r="16" spans="1:18" ht="15.75" customHeight="1">
      <c r="A16" s="7" t="s">
        <v>25</v>
      </c>
      <c r="B16" s="7" t="s">
        <v>20</v>
      </c>
      <c r="C16" s="8">
        <v>1995</v>
      </c>
      <c r="D16" s="1">
        <v>0</v>
      </c>
      <c r="E16" s="1">
        <v>0</v>
      </c>
      <c r="F16" s="1">
        <v>1</v>
      </c>
      <c r="G16" s="1">
        <v>0</v>
      </c>
      <c r="H16" s="1">
        <v>1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6">
        <f>SUM(D16:O16)</f>
        <v>2</v>
      </c>
      <c r="Q16" s="6">
        <v>120</v>
      </c>
      <c r="R16" s="6">
        <v>13</v>
      </c>
    </row>
    <row r="17" spans="1:18" ht="15.75" customHeight="1">
      <c r="A17" s="7" t="s">
        <v>99</v>
      </c>
      <c r="B17" s="7" t="s">
        <v>113</v>
      </c>
      <c r="C17" s="8"/>
      <c r="D17" s="1">
        <v>1</v>
      </c>
      <c r="E17" s="1">
        <v>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6">
        <f>SUM(D17:O17)</f>
        <v>2</v>
      </c>
      <c r="Q17" s="6">
        <v>120</v>
      </c>
      <c r="R17" s="6">
        <v>14</v>
      </c>
    </row>
    <row r="18" spans="1:18" ht="15.75" customHeight="1">
      <c r="A18" s="7" t="s">
        <v>100</v>
      </c>
      <c r="B18" s="7" t="s">
        <v>113</v>
      </c>
      <c r="C18" s="8"/>
      <c r="D18" s="1">
        <v>1</v>
      </c>
      <c r="E18" s="1">
        <v>1</v>
      </c>
      <c r="F18" s="1">
        <v>0</v>
      </c>
      <c r="G18" s="1">
        <v>0</v>
      </c>
      <c r="H18" s="1">
        <v>0</v>
      </c>
      <c r="I18" s="1"/>
      <c r="J18" s="1"/>
      <c r="K18" s="1"/>
      <c r="L18" s="1"/>
      <c r="M18" s="1"/>
      <c r="N18" s="1"/>
      <c r="O18" s="1"/>
      <c r="P18" s="6">
        <f>SUM(D18:O18)</f>
        <v>2</v>
      </c>
      <c r="Q18" s="6">
        <v>120</v>
      </c>
      <c r="R18" s="6">
        <v>15</v>
      </c>
    </row>
    <row r="19" spans="1:18" ht="15.75" customHeight="1">
      <c r="A19" s="7" t="s">
        <v>58</v>
      </c>
      <c r="B19" s="7" t="s">
        <v>56</v>
      </c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6">
        <f>SUM(D19:O19)</f>
        <v>0</v>
      </c>
      <c r="Q19" s="6"/>
      <c r="R19" s="6"/>
    </row>
    <row r="20" spans="1:18" ht="15.75" customHeight="1">
      <c r="A20" s="7" t="s">
        <v>88</v>
      </c>
      <c r="B20" s="7" t="s">
        <v>87</v>
      </c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6">
        <f aca="true" t="shared" si="0" ref="P4:P43">SUM(D20:O20)</f>
        <v>0</v>
      </c>
      <c r="Q20" s="6"/>
      <c r="R20" s="6"/>
    </row>
    <row r="21" spans="1:18" ht="15.75" customHeight="1">
      <c r="A21" s="7" t="s">
        <v>59</v>
      </c>
      <c r="B21" s="7" t="s">
        <v>56</v>
      </c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6">
        <f t="shared" si="0"/>
        <v>0</v>
      </c>
      <c r="Q21" s="6"/>
      <c r="R21" s="6"/>
    </row>
    <row r="22" spans="1:18" ht="15.75" customHeight="1">
      <c r="A22" s="7" t="s">
        <v>32</v>
      </c>
      <c r="B22" s="7" t="s">
        <v>27</v>
      </c>
      <c r="C22" s="8">
        <v>1994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6">
        <f t="shared" si="0"/>
        <v>0</v>
      </c>
      <c r="Q22" s="6"/>
      <c r="R22" s="6"/>
    </row>
    <row r="23" spans="1:18" ht="15.75" customHeight="1">
      <c r="A23" s="7" t="s">
        <v>80</v>
      </c>
      <c r="B23" s="7" t="s">
        <v>27</v>
      </c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6">
        <f t="shared" si="0"/>
        <v>0</v>
      </c>
      <c r="Q23" s="6"/>
      <c r="R23" s="6"/>
    </row>
    <row r="24" spans="1:18" ht="15.75" customHeight="1">
      <c r="A24" s="7" t="s">
        <v>38</v>
      </c>
      <c r="B24" s="7" t="s">
        <v>39</v>
      </c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6">
        <f t="shared" si="0"/>
        <v>0</v>
      </c>
      <c r="Q24" s="6"/>
      <c r="R24" s="6"/>
    </row>
    <row r="25" spans="1:18" ht="15.75" customHeight="1">
      <c r="A25" s="7" t="s">
        <v>122</v>
      </c>
      <c r="B25" s="7" t="s">
        <v>39</v>
      </c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6">
        <f t="shared" si="0"/>
        <v>0</v>
      </c>
      <c r="Q25" s="6"/>
      <c r="R25" s="6"/>
    </row>
    <row r="26" spans="1:18" ht="15.75" customHeight="1">
      <c r="A26" s="7" t="s">
        <v>54</v>
      </c>
      <c r="B26" s="7" t="s">
        <v>53</v>
      </c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6">
        <f t="shared" si="0"/>
        <v>0</v>
      </c>
      <c r="Q26" s="6"/>
      <c r="R26" s="6"/>
    </row>
    <row r="27" spans="1:18" ht="15.75" customHeight="1">
      <c r="A27" s="7" t="s">
        <v>19</v>
      </c>
      <c r="B27" s="7" t="s">
        <v>20</v>
      </c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6">
        <f t="shared" si="0"/>
        <v>0</v>
      </c>
      <c r="Q27" s="6"/>
      <c r="R27" s="6"/>
    </row>
    <row r="28" spans="1:18" ht="15.75" customHeight="1">
      <c r="A28" s="7" t="s">
        <v>28</v>
      </c>
      <c r="B28" s="7" t="s">
        <v>27</v>
      </c>
      <c r="C28" s="8">
        <v>1994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6">
        <f t="shared" si="0"/>
        <v>0</v>
      </c>
      <c r="Q28" s="6"/>
      <c r="R28" s="6"/>
    </row>
    <row r="29" spans="1:18" ht="15.75" customHeight="1">
      <c r="A29" s="7" t="s">
        <v>91</v>
      </c>
      <c r="B29" s="7" t="s">
        <v>89</v>
      </c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6">
        <f t="shared" si="0"/>
        <v>0</v>
      </c>
      <c r="Q29" s="6"/>
      <c r="R29" s="6"/>
    </row>
    <row r="30" spans="1:18" ht="15.75" customHeight="1">
      <c r="A30" s="7" t="s">
        <v>78</v>
      </c>
      <c r="B30" s="7" t="s">
        <v>16</v>
      </c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6">
        <f t="shared" si="0"/>
        <v>0</v>
      </c>
      <c r="Q30" s="6"/>
      <c r="R30" s="6"/>
    </row>
    <row r="31" spans="1:18" ht="15.75" customHeight="1">
      <c r="A31" s="7" t="s">
        <v>109</v>
      </c>
      <c r="B31" s="7" t="s">
        <v>114</v>
      </c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6">
        <f t="shared" si="0"/>
        <v>0</v>
      </c>
      <c r="Q31" s="6"/>
      <c r="R31" s="6"/>
    </row>
    <row r="32" spans="1:18" ht="15.75" customHeight="1">
      <c r="A32" s="7" t="s">
        <v>79</v>
      </c>
      <c r="B32" s="7" t="s">
        <v>27</v>
      </c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6">
        <f t="shared" si="0"/>
        <v>0</v>
      </c>
      <c r="Q32" s="6"/>
      <c r="R32" s="6"/>
    </row>
    <row r="33" spans="1:18" ht="15.75" customHeight="1">
      <c r="A33" s="7"/>
      <c r="B33" s="7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>
        <f t="shared" si="0"/>
        <v>0</v>
      </c>
      <c r="Q33" s="6"/>
      <c r="R33" s="6"/>
    </row>
    <row r="34" spans="1:18" ht="15.75" customHeight="1">
      <c r="A34" s="7"/>
      <c r="B34" s="7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6">
        <f t="shared" si="0"/>
        <v>0</v>
      </c>
      <c r="Q34" s="6"/>
      <c r="R34" s="6"/>
    </row>
    <row r="35" spans="1:18" ht="15.75" customHeight="1">
      <c r="A35" s="7"/>
      <c r="B35" s="7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6">
        <f t="shared" si="0"/>
        <v>0</v>
      </c>
      <c r="Q35" s="6"/>
      <c r="R35" s="6"/>
    </row>
    <row r="36" spans="1:18" ht="15.75" customHeight="1">
      <c r="A36" s="7"/>
      <c r="B36" s="7"/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6">
        <f t="shared" si="0"/>
        <v>0</v>
      </c>
      <c r="Q36" s="6"/>
      <c r="R36" s="6"/>
    </row>
    <row r="37" spans="1:18" ht="15.75" customHeight="1">
      <c r="A37" s="7"/>
      <c r="B37" s="7"/>
      <c r="C37" s="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6">
        <f t="shared" si="0"/>
        <v>0</v>
      </c>
      <c r="Q37" s="6"/>
      <c r="R37" s="6"/>
    </row>
    <row r="38" spans="1:18" ht="15.75" customHeight="1">
      <c r="A38" s="7"/>
      <c r="B38" s="7"/>
      <c r="C38" s="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6">
        <f t="shared" si="0"/>
        <v>0</v>
      </c>
      <c r="Q38" s="6"/>
      <c r="R38" s="6"/>
    </row>
    <row r="39" spans="1:18" ht="15.75" customHeight="1">
      <c r="A39" s="7"/>
      <c r="B39" s="7"/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6">
        <f t="shared" si="0"/>
        <v>0</v>
      </c>
      <c r="Q39" s="6"/>
      <c r="R39" s="6"/>
    </row>
    <row r="40" spans="1:18" ht="15.75" customHeight="1">
      <c r="A40" s="7"/>
      <c r="B40" s="7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6">
        <f t="shared" si="0"/>
        <v>0</v>
      </c>
      <c r="Q40" s="6"/>
      <c r="R40" s="6"/>
    </row>
    <row r="41" spans="1:18" ht="15.75" customHeight="1">
      <c r="A41" s="7"/>
      <c r="B41" s="7"/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6">
        <f t="shared" si="0"/>
        <v>0</v>
      </c>
      <c r="Q41" s="6"/>
      <c r="R41" s="6"/>
    </row>
    <row r="42" spans="1:18" ht="15.75" customHeight="1">
      <c r="A42" s="7"/>
      <c r="B42" s="7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6">
        <f t="shared" si="0"/>
        <v>0</v>
      </c>
      <c r="Q42" s="6"/>
      <c r="R42" s="6"/>
    </row>
    <row r="43" spans="1:18" ht="15.75" customHeight="1">
      <c r="A43" s="7"/>
      <c r="B43" s="7"/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6">
        <f t="shared" si="0"/>
        <v>0</v>
      </c>
      <c r="Q43" s="6"/>
      <c r="R43" s="6"/>
    </row>
    <row r="45" ht="15">
      <c r="A45" s="4" t="s">
        <v>12</v>
      </c>
    </row>
    <row r="46" ht="15">
      <c r="A46" s="4" t="s">
        <v>5</v>
      </c>
    </row>
    <row r="47" ht="15">
      <c r="A47" s="4" t="s">
        <v>6</v>
      </c>
    </row>
  </sheetData>
  <mergeCells count="1">
    <mergeCell ref="A1:R1"/>
  </mergeCells>
  <printOptions/>
  <pageMargins left="0.36" right="0.33" top="0.6" bottom="0.5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Raimondas</cp:lastModifiedBy>
  <cp:lastPrinted>2011-10-05T17:14:43Z</cp:lastPrinted>
  <dcterms:created xsi:type="dcterms:W3CDTF">2006-05-02T15:52:55Z</dcterms:created>
  <dcterms:modified xsi:type="dcterms:W3CDTF">2011-10-05T17:14:45Z</dcterms:modified>
  <cp:category/>
  <cp:version/>
  <cp:contentType/>
  <cp:contentStatus/>
</cp:coreProperties>
</file>